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bc/Desktop/"/>
    </mc:Choice>
  </mc:AlternateContent>
  <xr:revisionPtr revIDLastSave="0" documentId="13_ncr:1_{5F617337-2B64-2040-86AF-30BEE27B6CD9}" xr6:coauthVersionLast="47" xr6:coauthVersionMax="47" xr10:uidLastSave="{00000000-0000-0000-0000-000000000000}"/>
  <bookViews>
    <workbookView xWindow="0" yWindow="740" windowWidth="29400" windowHeight="16820" tabRatio="894" firstSheet="4" activeTab="9" xr2:uid="{00000000-000D-0000-FFFF-FFFF00000000}"/>
  </bookViews>
  <sheets>
    <sheet name="A. Regulatory compliance" sheetId="1" r:id="rId1"/>
    <sheet name="Annexure A" sheetId="8" r:id="rId2"/>
    <sheet name="B. P&amp;S-1.Sustainability" sheetId="2" r:id="rId3"/>
    <sheet name="B. P&amp;S-2.HR Practices" sheetId="3" r:id="rId4"/>
    <sheet name="B. P&amp;S-3.Communication" sheetId="4" r:id="rId5"/>
    <sheet name="B. P&amp;S-4. GOODS &amp; SERVICES" sheetId="5" r:id="rId6"/>
    <sheet name="P&amp;S-5. T&amp;C OF HOSTING" sheetId="6" r:id="rId7"/>
    <sheet name="P&amp;S-6. IT &amp; DIGITAL INFORMATION" sheetId="14" r:id="rId8"/>
    <sheet name="P&amp;S-7. CENTRE SERVICES, FEEDBAK" sheetId="10" r:id="rId9"/>
    <sheet name="P&amp;S-8. CENTRE SAFETY, SECURITY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0" l="1"/>
  <c r="F32" i="14"/>
  <c r="F36" i="15"/>
  <c r="F35" i="15"/>
  <c r="F34" i="15"/>
  <c r="F33" i="15"/>
  <c r="F32" i="15"/>
  <c r="F31" i="15"/>
  <c r="F30" i="15"/>
  <c r="F28" i="15"/>
  <c r="F27" i="15"/>
  <c r="F26" i="15"/>
  <c r="F25" i="15"/>
  <c r="F24" i="15"/>
  <c r="F23" i="15"/>
  <c r="F22" i="15"/>
  <c r="F21" i="15"/>
  <c r="F20" i="15"/>
  <c r="F18" i="15"/>
  <c r="F17" i="15"/>
  <c r="F16" i="15"/>
  <c r="F15" i="15"/>
  <c r="F14" i="15"/>
  <c r="F13" i="15"/>
  <c r="F12" i="15"/>
  <c r="F11" i="15"/>
  <c r="F10" i="15"/>
  <c r="F8" i="15"/>
  <c r="F7" i="15"/>
  <c r="F32" i="10"/>
  <c r="F30" i="10"/>
  <c r="F29" i="10"/>
  <c r="F28" i="10"/>
  <c r="F27" i="10"/>
  <c r="F26" i="10" s="1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8" i="10"/>
  <c r="F7" i="10"/>
  <c r="F31" i="14"/>
  <c r="F29" i="14"/>
  <c r="F28" i="14"/>
  <c r="F27" i="14"/>
  <c r="F26" i="14"/>
  <c r="F25" i="14"/>
  <c r="F23" i="14"/>
  <c r="F22" i="14"/>
  <c r="F21" i="14"/>
  <c r="F20" i="14"/>
  <c r="F19" i="14"/>
  <c r="F18" i="14"/>
  <c r="F16" i="14"/>
  <c r="F15" i="14"/>
  <c r="F14" i="14"/>
  <c r="F13" i="14"/>
  <c r="F11" i="14"/>
  <c r="F10" i="14"/>
  <c r="F8" i="14"/>
  <c r="F7" i="14"/>
  <c r="E17" i="6"/>
  <c r="E15" i="6"/>
  <c r="E14" i="6"/>
  <c r="E13" i="6"/>
  <c r="E12" i="6"/>
  <c r="E10" i="6"/>
  <c r="E9" i="6"/>
  <c r="E6" i="6"/>
  <c r="F28" i="5"/>
  <c r="F27" i="5" s="1"/>
  <c r="F26" i="5"/>
  <c r="F25" i="5"/>
  <c r="F24" i="5"/>
  <c r="F23" i="5"/>
  <c r="F22" i="5"/>
  <c r="F21" i="5"/>
  <c r="F20" i="5"/>
  <c r="F19" i="5"/>
  <c r="F18" i="5"/>
  <c r="F16" i="5"/>
  <c r="F15" i="5"/>
  <c r="F14" i="5"/>
  <c r="F13" i="5"/>
  <c r="F12" i="5"/>
  <c r="F11" i="5"/>
  <c r="F9" i="5"/>
  <c r="F8" i="5"/>
  <c r="F7" i="5"/>
  <c r="F9" i="4"/>
  <c r="F8" i="4"/>
  <c r="F7" i="4"/>
  <c r="F13" i="4"/>
  <c r="F12" i="4"/>
  <c r="F11" i="4"/>
  <c r="F17" i="4"/>
  <c r="F16" i="4"/>
  <c r="F15" i="4"/>
  <c r="F14" i="4" s="1"/>
  <c r="F28" i="4"/>
  <c r="F27" i="4"/>
  <c r="F26" i="4"/>
  <c r="F25" i="4"/>
  <c r="F24" i="4"/>
  <c r="F23" i="4"/>
  <c r="F22" i="4"/>
  <c r="F21" i="4"/>
  <c r="F20" i="4"/>
  <c r="F19" i="4"/>
  <c r="F32" i="4"/>
  <c r="F31" i="4"/>
  <c r="F30" i="4"/>
  <c r="F37" i="3"/>
  <c r="F36" i="3"/>
  <c r="F35" i="3"/>
  <c r="F34" i="3"/>
  <c r="F33" i="3"/>
  <c r="F32" i="3"/>
  <c r="F30" i="3"/>
  <c r="F29" i="3"/>
  <c r="F28" i="3"/>
  <c r="F27" i="3"/>
  <c r="F26" i="3"/>
  <c r="F25" i="3"/>
  <c r="F24" i="3"/>
  <c r="F23" i="3"/>
  <c r="F22" i="3"/>
  <c r="F21" i="3"/>
  <c r="F19" i="3"/>
  <c r="F18" i="3"/>
  <c r="F17" i="3"/>
  <c r="F15" i="3"/>
  <c r="F14" i="3"/>
  <c r="F13" i="3"/>
  <c r="F12" i="3"/>
  <c r="F10" i="3"/>
  <c r="F9" i="3"/>
  <c r="F8" i="3"/>
  <c r="F7" i="3"/>
  <c r="F16" i="2"/>
  <c r="F15" i="2"/>
  <c r="F14" i="2"/>
  <c r="F13" i="2"/>
  <c r="F12" i="2"/>
  <c r="F11" i="2"/>
  <c r="F9" i="2"/>
  <c r="F8" i="2"/>
  <c r="F7" i="2"/>
  <c r="F10" i="10" l="1"/>
  <c r="F6" i="10"/>
  <c r="F31" i="10"/>
  <c r="F9" i="14"/>
  <c r="F30" i="14"/>
  <c r="F6" i="14"/>
  <c r="F24" i="14"/>
  <c r="F17" i="14"/>
  <c r="F12" i="14"/>
  <c r="E16" i="6"/>
  <c r="F10" i="4"/>
  <c r="F6" i="4"/>
  <c r="F29" i="4"/>
  <c r="F18" i="4"/>
  <c r="F31" i="3"/>
  <c r="F20" i="3"/>
  <c r="F16" i="3"/>
  <c r="F11" i="3"/>
  <c r="F6" i="2"/>
  <c r="F29" i="15"/>
  <c r="F19" i="15"/>
  <c r="F9" i="15"/>
  <c r="F6" i="15"/>
  <c r="E11" i="6"/>
  <c r="E8" i="6"/>
  <c r="E7" i="6"/>
  <c r="F17" i="5"/>
  <c r="F10" i="5"/>
  <c r="F6" i="5"/>
  <c r="F6" i="3"/>
  <c r="F10" i="2"/>
  <c r="E12" i="8" l="1"/>
  <c r="E11" i="8"/>
  <c r="E10" i="8"/>
  <c r="E9" i="8"/>
  <c r="E8" i="8"/>
  <c r="E7" i="8"/>
  <c r="E6" i="8"/>
  <c r="M33" i="1"/>
  <c r="M32" i="1"/>
  <c r="M31" i="1"/>
  <c r="M30" i="1"/>
  <c r="M29" i="1"/>
  <c r="M28" i="1"/>
  <c r="M27" i="1"/>
  <c r="M26" i="1"/>
  <c r="M24" i="1"/>
  <c r="M23" i="1"/>
  <c r="M22" i="1"/>
  <c r="M21" i="1"/>
  <c r="M20" i="1"/>
  <c r="M19" i="1"/>
  <c r="M18" i="1"/>
  <c r="M16" i="1"/>
  <c r="M15" i="1"/>
  <c r="M13" i="1"/>
  <c r="M12" i="1"/>
  <c r="M11" i="1"/>
  <c r="M10" i="1"/>
  <c r="M9" i="1"/>
  <c r="M7" i="1"/>
  <c r="M6" i="1"/>
  <c r="M8" i="1" l="1"/>
  <c r="M25" i="1"/>
</calcChain>
</file>

<file path=xl/sharedStrings.xml><?xml version="1.0" encoding="utf-8"?>
<sst xmlns="http://schemas.openxmlformats.org/spreadsheetml/2006/main" count="534" uniqueCount="298">
  <si>
    <t>ensuring compliance to all applicable Laws &amp; Acts</t>
  </si>
  <si>
    <t>obtaining, recording, maintaining, updating &amp; renewal of all the mandatory licenses/legal documents/permits/NOCs before opening and during routine operation of the Centre</t>
  </si>
  <si>
    <t>ensuring all regulatory obligations &amp; conditions are met as prescribed in the obtained licenses/legal documents/permits/NOCs etc.</t>
  </si>
  <si>
    <t>A. REGULATORY COMPLIANCE</t>
  </si>
  <si>
    <t>At Centre level</t>
  </si>
  <si>
    <t>At Tenancy level</t>
  </si>
  <si>
    <t>using eco-friendly material/packaging in Centre's operations</t>
  </si>
  <si>
    <t>following norms of Pollution Control Board</t>
  </si>
  <si>
    <t>putting a waste management procedure in place which details collection, storage and disposal mechanism of waste and ensures no inappropriate burning /loitering away/ decay of waste material in and around the Centre</t>
  </si>
  <si>
    <t>prominently displaying “NO SMOKING / SMOKE FREE” signage, if smoking is prohibited</t>
  </si>
  <si>
    <t>B. PRACTICES &amp; SYSTEMS - 1. ENVIRONMENT SUSTAINABILITY</t>
  </si>
  <si>
    <t>B. PRACTICES &amp; SYSTEMS - 2. HR PRACTICES</t>
  </si>
  <si>
    <t>clearly defines role for each designation in respective JD</t>
  </si>
  <si>
    <t>aims at hiring quality staff basis a Job Description (JD) with required qualification / certification, knowledge, experience and skill</t>
  </si>
  <si>
    <t>staff practicing ethical dealing/sales tactics</t>
  </si>
  <si>
    <t>ensures 'Employee code of conduct' manual is amended as and when required</t>
  </si>
  <si>
    <t>a reference check is conducted and cleared for all guest &amp; client-dealing staff before hiring them</t>
  </si>
  <si>
    <t>staff addressing of guests &amp; clients in a respectable manner</t>
  </si>
  <si>
    <t>education of staff on Consumer Rights under Consumer Protection Act</t>
  </si>
  <si>
    <t>respecting, protecting and maintaining privacy of guests</t>
  </si>
  <si>
    <t>providing the recruit with an appointment letter once hired mentioning recruit's role, compensation, responsibilities and other key terms and conditions of services</t>
  </si>
  <si>
    <t>providing latest 'Employee Code of Conduct Manual' and acceptance of the same to make recruit acquire desired behaviour and attitude towards his peers, seniors, guests, clients and organisation</t>
  </si>
  <si>
    <t>emphasis on developing staff's personality, grooming, dressing with name tags, etiquettes and professional behaviour with guests</t>
  </si>
  <si>
    <t>ability of staff to communicate with guests in relevant language, if required</t>
  </si>
  <si>
    <t>staff training and updating required knowledge, skill and tools to deal with untoward situations like power failure, dealing with unruly / sick / ailing guests, accident/ medical emergency, fire, theft, explosion etc</t>
  </si>
  <si>
    <t xml:space="preserve">staff training on disaster / incident management </t>
  </si>
  <si>
    <t>B. PRACTICES &amp; SYSTEMS - 3. COMMUNICATION</t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</si>
  <si>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Print media</t>
    </r>
    <r>
      <rPr>
        <sz val="8"/>
        <color theme="1"/>
        <rFont val="Arial"/>
        <family val="2"/>
      </rPr>
      <t xml:space="preserve"> including but not limited to newspaper, trade magazines, pamphlets, brochures, catalogues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</si>
  <si>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Electronic media</t>
    </r>
    <r>
      <rPr>
        <sz val="8"/>
        <color theme="1"/>
        <rFont val="Arial"/>
        <family val="2"/>
      </rPr>
      <t xml:space="preserve"> including but not limited to TV, website - own or business associates, portals, marketplace, mobile apps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</si>
  <si>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Social media</t>
    </r>
    <r>
      <rPr>
        <sz val="8"/>
        <color theme="1"/>
        <rFont val="Arial"/>
        <family val="2"/>
      </rPr>
      <t xml:space="preserve"> including but not limited to pages on Facebook, Twitter, LinkedIn or any other networking medium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</si>
  <si>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Other channels</t>
    </r>
    <r>
      <rPr>
        <sz val="8"/>
        <color theme="1"/>
        <rFont val="Arial"/>
        <family val="2"/>
      </rPr>
      <t xml:space="preserve"> including but not limited to letters, emails, sms, danglers, posters, signage, public announcements inside the outlet, tele-marketing</t>
    </r>
  </si>
  <si>
    <r>
      <rPr>
        <b/>
        <sz val="8"/>
        <color theme="1"/>
        <rFont val="Arial"/>
        <family val="2"/>
      </rPr>
      <t>^Communication</t>
    </r>
    <r>
      <rPr>
        <sz val="8"/>
        <color theme="1"/>
        <rFont val="Arial"/>
        <family val="2"/>
      </rPr>
      <t xml:space="preserve"> refers to all the messages, information, linguistic and creative content used in advertising, PR, promotions, marketing materials and related activity</t>
    </r>
  </si>
  <si>
    <r>
      <t>^^</t>
    </r>
    <r>
      <rPr>
        <b/>
        <sz val="8"/>
        <color theme="1"/>
        <rFont val="Arial"/>
        <family val="2"/>
      </rPr>
      <t>Channels of Communication</t>
    </r>
    <r>
      <rPr>
        <sz val="8"/>
        <color theme="1"/>
        <rFont val="Arial"/>
        <family val="2"/>
      </rPr>
      <t xml:space="preserve"> would include:</t>
    </r>
  </si>
  <si>
    <t>*Irrespective of tenant's Trusted Mark certification status but subject to T&amp;Cs of lease agreement</t>
  </si>
  <si>
    <t>^Refer Annexure A</t>
  </si>
  <si>
    <t>Centre has SOP/manual/policy document to ensure Regulatory Compliance in all areas of its business operations</t>
  </si>
  <si>
    <t>Centre has a designated official for ensuring regulatory compliance for the entire Centre including tenants*</t>
  </si>
  <si>
    <t>Centre has a designated official to ensure environment sustainability practices across entire Centre including tenants*</t>
  </si>
  <si>
    <t>Centre has SOP/manual/policy document to formulate, update, review and implement best of Human Resource practices in its business operations</t>
  </si>
  <si>
    <t>Centre has a designated official to ensure execution and implementation of all prescribed HR practices across entire Centre including tenants*</t>
  </si>
  <si>
    <t>Centre has adequate staff including management/operational/specialist/contractual, for smooth operations/guest servicing</t>
  </si>
  <si>
    <t>Centre has a 'Manpower hiring' procedure that</t>
  </si>
  <si>
    <t>Centre has an 'Induction' procedure for new recruits that includes</t>
  </si>
  <si>
    <t>Centre has a 'Staff training' program focusing on Guest service that includes</t>
  </si>
  <si>
    <t>Centre's HR responsibility also includes</t>
  </si>
  <si>
    <t xml:space="preserve">Centre has SOP/manual/policy document on Comunication^ with guidelines on ethical communication, use of channels^^ and appropriate content to be used </t>
  </si>
  <si>
    <t>Centre has a designated official to ensure execution of effective communication as per SOP/manual/policy document</t>
  </si>
  <si>
    <t xml:space="preserve">Centre undertakes ethical communication </t>
  </si>
  <si>
    <t>to sell and deliver what is advertised and promoted</t>
  </si>
  <si>
    <t>by clearly stating the validity period for the communicated promotion</t>
  </si>
  <si>
    <t>through centre's branding on the façade in English and/or the local language</t>
  </si>
  <si>
    <t xml:space="preserve">through it's website displaying key information about the centre including but not limited to its location, tenant brands, product &amp; service categories, privacy policy, prevalent promotions etc </t>
  </si>
  <si>
    <t>by ensuring that all goods, services &amp; promotions are accurately described and portrayed in all marketing communications across all applicable channels</t>
  </si>
  <si>
    <t>by displaying list of various product &amp; service categories / tenants / brands across all floors it offers for shopping/eating/entertainment</t>
  </si>
  <si>
    <t>by clearly mentioning entry / exit points, basic amenities such as washroom, trial / treatment room, drinking water, kids play zone, visitor lounge, smoking zone, escalators/ elevators/ stairs/ emergency exit, First Aid, customer service counters, etc, for its guests through proper signage</t>
  </si>
  <si>
    <t>by mentioning prevalent promotional offers running on specific brand/product/service for the guests</t>
  </si>
  <si>
    <t xml:space="preserve">through its staff who guides / clarifies the guests about any non-understanding / misunderstanding in locating amenities, product &amp; service, tenant, brand etc inside the centre </t>
  </si>
  <si>
    <t>by clearly mentioning any extra charges, if any, for packaging/ carry bags/parking/delivery/valet service etc. at appropriate place/s and has a system to communicate to the guests before charging for the same</t>
  </si>
  <si>
    <t>by substantiating any claim it makes of any Quality Standards of its equipement, machines or any other product / service offerd to the guests through the related document/certificate by a competent authority</t>
  </si>
  <si>
    <t>Centre's Communication responsibility also includes</t>
  </si>
  <si>
    <t>B. PRACTICES &amp; SYSTEMS - 4. GOODS &amp; SERVICES</t>
  </si>
  <si>
    <r>
      <rPr>
        <b/>
        <sz val="8"/>
        <color theme="1"/>
        <rFont val="Arial"/>
        <family val="2"/>
      </rPr>
      <t>^^'Vendor'</t>
    </r>
    <r>
      <rPr>
        <sz val="8"/>
        <color theme="1"/>
        <rFont val="Arial"/>
        <family val="2"/>
      </rPr>
      <t xml:space="preserve"> is the supplying source and would include: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</si>
  <si>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Manufacturer</t>
    </r>
    <r>
      <rPr>
        <sz val="8"/>
        <color theme="1"/>
        <rFont val="Arial"/>
        <family val="2"/>
      </rPr>
      <t xml:space="preserve"> who manufactures the goods and sell to the centre without services of any middle man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</si>
  <si>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Distributor</t>
    </r>
    <r>
      <rPr>
        <sz val="8"/>
        <color theme="1"/>
        <rFont val="Arial"/>
        <family val="2"/>
      </rPr>
      <t xml:space="preserve"> who distributes the goods of manufacturer to the centre to earn his margin on sale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</si>
  <si>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Agent</t>
    </r>
    <r>
      <rPr>
        <sz val="8"/>
        <color theme="1"/>
        <rFont val="Arial"/>
        <family val="2"/>
      </rPr>
      <t xml:space="preserve"> who takes the order and provides the goods through manufacturer / company / large distributor to the centre for a commission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</si>
  <si>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Buying / design house</t>
    </r>
    <r>
      <rPr>
        <sz val="8"/>
        <color theme="1"/>
        <rFont val="Arial"/>
        <family val="2"/>
      </rPr>
      <t xml:space="preserve"> which provides the goods ordered by the centre as an outsourced party either by manufacturing itself or buying from some other source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</si>
  <si>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Franchisee / Licensee</t>
    </r>
    <r>
      <rPr>
        <sz val="8"/>
        <color theme="1"/>
        <rFont val="Arial"/>
        <family val="2"/>
      </rPr>
      <t xml:space="preserve"> who is authorised by an International brand/company to market its goods in the assigned territory (country) to interested clients</t>
    </r>
  </si>
  <si>
    <t xml:space="preserve">Centre has dedicated SOP / Manual / Policy document pertaining to quality standards and procedures in sourcing, buying and procuring quality goods^ and services through certified Vendor^^ </t>
  </si>
  <si>
    <t>Centre has a designated official to ensure the execution of sourcing, buying and procuring of quality goods and services through certified Vendor</t>
  </si>
  <si>
    <t>Centre has a system to identify, induct and manage qualified vendor base</t>
  </si>
  <si>
    <t xml:space="preserve">by keeping complete records of vendors / sources of supplies at every level of procurement </t>
  </si>
  <si>
    <t>by ensuring that vendor supplies products / services as stipulated by the centre</t>
  </si>
  <si>
    <t>procuring goods and services only from verified/ certified vendors assuring their quality</t>
  </si>
  <si>
    <r>
      <t>^ 'Goods'</t>
    </r>
    <r>
      <rPr>
        <sz val="8"/>
        <color theme="1"/>
        <rFont val="Arial"/>
        <family val="2"/>
      </rPr>
      <t xml:space="preserve"> refer to all sellable and non-sellable physical items in the centre including equipment, machine, gadget, furniture, fittings, fixtures etc.</t>
    </r>
  </si>
  <si>
    <t>Centre has effective sourcing and buying policy focusing on quality goods and services by</t>
  </si>
  <si>
    <t>having a system to eliminate dubious vendors who source illegally or flout quality norms</t>
  </si>
  <si>
    <t>having a procedure for vendor and product / service development</t>
  </si>
  <si>
    <t xml:space="preserve">removing unfit / expired / harmful goods from display / installation / usage </t>
  </si>
  <si>
    <t>conducting incoming material quality check</t>
  </si>
  <si>
    <t>Centre's Goods and Services responsibility also includes</t>
  </si>
  <si>
    <t>purchase/usage of restricted / sensitive / inappropriate products by children inside the centre</t>
  </si>
  <si>
    <t>disallowing entry and providing services to any suspicious / unruly character at the cost of inconvenience to other guests of the centre</t>
  </si>
  <si>
    <t>refusing liquor consumption inside the centre if not licensed</t>
  </si>
  <si>
    <t>checking pollution in and around Centre</t>
  </si>
  <si>
    <t>assisting guests sincerely at the centre during their stay</t>
  </si>
  <si>
    <t>assigning of specific responsibilities to staff members; equipping each one with required knowledge and skill to provide accurate, timely and relevant product/ service / information to guests &amp; clients; and, to perform to the expected levels in their respective positions</t>
  </si>
  <si>
    <t>Official's responsibility for Centre's compliance includes</t>
  </si>
  <si>
    <t>Centre's Sustainability responsibility includes</t>
  </si>
  <si>
    <t>Centre has effective internal Communication with the guests</t>
  </si>
  <si>
    <t>Centre has effective system for guests to make informed choice of goods &amp; services offered at the centre encompasing shopping/eating/entertainment</t>
  </si>
  <si>
    <t>through a Vendor Registration Form (VRF) which details by way of appropriate documentation of vendor's contact, business information, regulatory compliance and other related information that certifies and establishes vendor's credibility</t>
  </si>
  <si>
    <t xml:space="preserve">by providing its vendor with Code of Conduct manual to make him/her aware of centre's expectation of vendor </t>
  </si>
  <si>
    <t>by ensuring observance of MSME guidelines for vendor, as applicable</t>
  </si>
  <si>
    <t>through a process of selecting and shortlisting reliable vendor</t>
  </si>
  <si>
    <t>taking full responsibility of Product Safety Standards of all of its displayed/installed furniture, equipment, machines, fixtures &amp; fitments at the centre</t>
  </si>
  <si>
    <t>having a system for ensuring the quality of products and services offered are fit for consumption by humans</t>
  </si>
  <si>
    <t>having a procedure to dispose off / handover to authorised person/agency the unfit / expired/aged/risky good/s</t>
  </si>
  <si>
    <t>availability of a critical workflow ... (General operations flow, Different teams availability, makeshift arrangements, communication to DRT and QRT team, etc.)</t>
  </si>
  <si>
    <t>ensuring unrestricted movement of technical manpower from its designated area and, if needed, to be done only with Shift Engineer / technical manager approval or in case of any emergency</t>
  </si>
  <si>
    <t>cleaning of return air on weekly basis</t>
  </si>
  <si>
    <t>maintaining temperature at 24-30 degrees</t>
  </si>
  <si>
    <t>ensuring toilet exhausts are running 24 hours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</si>
  <si>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</si>
  <si>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</si>
  <si>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</si>
  <si>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</si>
  <si>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</si>
  <si>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</si>
  <si>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</si>
  <si>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</si>
  <si>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</si>
  <si>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ii.</t>
  </si>
  <si>
    <t>iii.</t>
  </si>
  <si>
    <t>iv.</t>
  </si>
  <si>
    <t>j.</t>
  </si>
  <si>
    <t>k.</t>
  </si>
  <si>
    <t>l.</t>
  </si>
  <si>
    <t>conducting a planned maintenance/technical review to know the status of critical equipments/machines/tools used in ongoing activities</t>
  </si>
  <si>
    <t>encouraging Employee Feedback for continual improvement in the existing system</t>
  </si>
  <si>
    <t>making Biometric readers or other mode available for time tracking attendance of employees</t>
  </si>
  <si>
    <t>providing Locker Rooms for keeping employees' personal belongings</t>
  </si>
  <si>
    <t>offering employees rest and paid OFF for all Technicians, Security, HK workers and other services providers who work and stay at site 24X7</t>
  </si>
  <si>
    <t xml:space="preserve">asking and maintaining Self-declaration form ﬁlled by all tenants' staff before joining on duty if they have any health concerns that may require immediate attention </t>
  </si>
  <si>
    <t>by communicating in language/s that is well understood by them</t>
  </si>
  <si>
    <t>appointing a responsible persons for communication with its tenants</t>
  </si>
  <si>
    <t>making a feedback mechanism available for the same</t>
  </si>
  <si>
    <t>by posting signages on the door and elsewhere indicating restriction of movement of the staff near the Medical/Waiting room, indication of Assembly Area (Mock Drills), Danger zones, Electrical Room, etc.</t>
  </si>
  <si>
    <t>by putting up warning signage at viable places</t>
  </si>
  <si>
    <t>by putting enough signages and maps so that people can find their way around easily</t>
  </si>
  <si>
    <t>B. PRACTICES &amp; SYSTEMS - 5. TERMS &amp; CONDITIONS OF HOSTING</t>
  </si>
  <si>
    <t>Centre has SOP/Manual/Policy document defining T&amp;C for hosting guests and tenants</t>
  </si>
  <si>
    <t>products/ services/ facilities offered to specific/  appropriate segment of guets &amp; tenants as directed by prevalent governing law</t>
  </si>
  <si>
    <t>Centre's T&amp;C of hosting responsibility also includes</t>
  </si>
  <si>
    <t>Information Technology Act &amp; relevant rules (Reasonable security practices and procedures and sensitive personal data or information) Rules under the IT Act</t>
  </si>
  <si>
    <t>Telecom Commercial Communications Customer Preference Regulations</t>
  </si>
  <si>
    <t>Guidelines for Telemarketers by TRAI</t>
  </si>
  <si>
    <t>Use of licensed software</t>
  </si>
  <si>
    <t>Centre has a SOP / Manual / Policy document in regard to its Information Technology (IT) systems and digital information</t>
  </si>
  <si>
    <t>Centre has a designated official to manage, monitor and safeguard its IT system and digital information with following responsibilities:</t>
  </si>
  <si>
    <t>To ensure guests/tenants are informed of any change in centre's Information security policy</t>
  </si>
  <si>
    <t>To ensure guest  &amp; tenant digital transactions are efficient, accurate and legal</t>
  </si>
  <si>
    <t>Centre is committed to monitoring IT Security and data safety by</t>
  </si>
  <si>
    <t>having policies and methods to restrict access to confidential and personal data by an unauthorised person</t>
  </si>
  <si>
    <t xml:space="preserve">logging, reporting and regularly reviewing of all the security activities, any breach or attempted breach of security to avoid recurring incidents </t>
  </si>
  <si>
    <t>having appropriate level of controls; providing encryption to transmissions and transactions with guests/tenants</t>
  </si>
  <si>
    <t>providing an easy to use and secure payment mechanisms and conducting all its digital transactions in a secure environment with appropriate level of security</t>
  </si>
  <si>
    <t>ensuring that the information security policy is communicated to and understood by all concerned staff</t>
  </si>
  <si>
    <t>Centre's IT &amp; Digital responsibility also includes</t>
  </si>
  <si>
    <t>storing guests/tenants data in a password protected environment</t>
  </si>
  <si>
    <t>Centre has a feedback and dispute resolution system in place involving</t>
  </si>
  <si>
    <t>a system to resolve a complaint within a definite time frame as per laid procedure</t>
  </si>
  <si>
    <t>a system of informing complainants of their complaints' redressal status</t>
  </si>
  <si>
    <t>m.</t>
  </si>
  <si>
    <t>n.</t>
  </si>
  <si>
    <t>o.</t>
  </si>
  <si>
    <t>Centre has a SOP / Manual / Policy document in regard to providing services to guests &amp; clients and having their feedback &amp; dispute resolution</t>
  </si>
  <si>
    <t>having a 'Guest service' department/Official/help desk equipped and empowered to serve Guests and resolve their issues</t>
  </si>
  <si>
    <t>mentioning ‘Guest Service/Helpline’ contact detail and information on centre's stationery/website/relevant signage</t>
  </si>
  <si>
    <t>providing accessible ‘Guest Service/Helpline’ that is well equipped to receive Guest enquiries/feedback and handle complaints</t>
  </si>
  <si>
    <t>having a system/counter to take care of guests' belongings that are not permitted inside</t>
  </si>
  <si>
    <t xml:space="preserve">having a policy for collection, storage and return of guests' lost and found items </t>
  </si>
  <si>
    <t>providing quickly accessible gender-specific washrooms with necessary advisories for its guests, tenants and staff within its premises</t>
  </si>
  <si>
    <t>providing adequate and fit-for-consumption drinking water for guests, tenants and staff</t>
  </si>
  <si>
    <t>offering special arrangement for disabled, physically challenged or ailing guests and prams for infants</t>
  </si>
  <si>
    <t>having first-aid facilities/medical/waiting room in isolated area for the needy ones to be taken care before professional medical help arrives or hospitalisation</t>
  </si>
  <si>
    <t>providing all facilities/equipements/machines etc. in good working conditions to avoid any mishappening</t>
  </si>
  <si>
    <t>having AV facility/public addressing system/equipments/other mediums to demonstrate/communicate social/inter-department/promotional messages</t>
  </si>
  <si>
    <t>maintaining park/garden area, if available, for guests' recreation under proper supervision</t>
  </si>
  <si>
    <t>empowering its website to guide and help potential guests to plan their visit to centre in advance</t>
  </si>
  <si>
    <t>providing suitable walkways &amp; ramps for wheelchair-bound guests and a helping attendant, if available</t>
  </si>
  <si>
    <t>a system to document feedback and complaints separately for guests, tenants and staff</t>
  </si>
  <si>
    <t>display of contact detail of concerned Certifying Body which certified the centre on the claimed standards so that complainants can aproach it in case of dispute</t>
  </si>
  <si>
    <t>Team includes but not limited to Head - Operations, Security Head, Fire &amp; Safety Head Operations/ House Keeping manager and PPE &amp; Materials Lead / Procurement Manager</t>
  </si>
  <si>
    <t>Head - Operations, is aware of the overall responsibility for the site’s emergency/pandemic preparedness &amp; response plan, coordinating and aligning with regional FSH and the Emergency Crisis Team.</t>
  </si>
  <si>
    <t>PPE &amp; Materials Lead / Procurement Manager works to secure all necessary supplies to implement and sustain the site pandemic preparedness &amp; response plan, including direct procurement by the shopping centre</t>
  </si>
  <si>
    <t>E/PRT has following list identified and displayed at appropriate places for quick action:
1. Hospitals
2. Health Officer list
3. Emergency Contact Details
4. Ward Officer
5. Police Personnel</t>
  </si>
  <si>
    <t>A scheduled Mock Drill is carried out at an Assembly Point</t>
  </si>
  <si>
    <t>All fire door routes are free from obstruction and escalator operating correctly and smoothly without any abruption</t>
  </si>
  <si>
    <t>All emergency equipments like ladders, fire extinguishers, fire alarms, emergency stop buttons, etc. are available in a valid working state</t>
  </si>
  <si>
    <t>Centre has an Emergency/Pandemic Response Team available:</t>
  </si>
  <si>
    <t>Centre's Services, Feedback &amp; Dispute Resolution responsibility also includes</t>
  </si>
  <si>
    <t>Centre has a SOP / Manual / Policy document in regard to providing safe, secure and hygienic environment to all present in the center</t>
  </si>
  <si>
    <t>Centre is committed towards maintaining the confidentiality of its data and has procedure (such as restricted access rights to download / transmit customer master data from system etc.) to protect it by</t>
  </si>
  <si>
    <t>ensuring that Centre is compliant with the data security and privacy principles as agreed with data provider</t>
  </si>
  <si>
    <t>having a policy on unsolicited email by giving the “opt in” option for those who wish to be in their circulation list</t>
  </si>
  <si>
    <t>having a privacy policy uploaded on its website</t>
  </si>
  <si>
    <t>having a policy of not tampering with website-visitor's browser or computer without obtaining prior permission</t>
  </si>
  <si>
    <t>Centre is committed to Safety and Security of all present on the centre's premises by</t>
  </si>
  <si>
    <t>having functional CCTV cameras placed at all the important locations in the centre and back up of recording till the time prescribed by applicable regulation</t>
  </si>
  <si>
    <t>having laid down procedure for unruly guests/shop-lifters/payment defaulters</t>
  </si>
  <si>
    <t>delpoying fire safety measures and displaying the measures undertaken in the same regard as per applicable law</t>
  </si>
  <si>
    <t>having easy accessible lifts/escalators/ stairs/ approach for safe entry and exit</t>
  </si>
  <si>
    <t>ensuring proper security checks, wherever applicable, for all entering the premises, separately for both genders to check dangerous / prohibited materials</t>
  </si>
  <si>
    <t>having appropriate display, storing and installation SOP for glassware/ breakable/ hazardous and any other accident prone material to avoid accidents</t>
  </si>
  <si>
    <t>displaying emergency telephone nos. of nearest State Disaster Management center (DMC), Hospitals, Police Station and Fire Department across all strategic locations at the centre</t>
  </si>
  <si>
    <t>allowing data-providers to access and update/correct their personal information</t>
  </si>
  <si>
    <t>ensuring that there is no video recording device and/or any other form of image capturing devices in any of private areas of the centre to safeguard the privacy of all</t>
  </si>
  <si>
    <t>properly disposing off dry &amp; wet garbage as per applicable regulations</t>
  </si>
  <si>
    <t>having proper drainage system for the centre</t>
  </si>
  <si>
    <t>conducting periodic disinfection, routine &amp; deep cleaning of the centre</t>
  </si>
  <si>
    <t>proper cleaning of the vehicle/cab/shuttle bus used for ferrying guests/tenants/staff, incase of large centre</t>
  </si>
  <si>
    <t>having adequate supply (a minimum of 30 days) of soap, disinfection spray, hand gel, face masks, gloves, napkins and glasses on site and on order with lead time</t>
  </si>
  <si>
    <t>keeping upto date record for all hygienic work carried out by respective agencies</t>
  </si>
  <si>
    <t>making necessary arrangements to ventilate indoor environments with outdoor air as much as possible as per approved guidelines</t>
  </si>
  <si>
    <t>monitoring outdoor units and exhaust fan areas to check for any birds' nest and its urgent removal</t>
  </si>
  <si>
    <t>conducting periodic pest control/repellent treatment to keep the place safe from all types of rodents, dangerous reptiles, pests and insects</t>
  </si>
  <si>
    <t>Centre is committed to provide hygienic environment throughout the centre by</t>
  </si>
  <si>
    <t>Centre is committed to Compliance with prevailing IT regulations which are not limited to</t>
  </si>
  <si>
    <t>Centre's Safety and Security responsibility also includes</t>
  </si>
  <si>
    <t>keeping walkways, plaza entries, corridors, concourses, ramps and other common areas of shopping centre free from obstruction and/or usage by anybody for any other purpose for which permission is not sought</t>
  </si>
  <si>
    <t>ensuring that only a permitted quantity of persons be allowed to enter the elevators with elevator guidelines posted inside</t>
  </si>
  <si>
    <t>making indoor and outdoor parking spaces available and adequate as per the mall capacity and free from obstructions</t>
  </si>
  <si>
    <t>making public areas well lit</t>
  </si>
  <si>
    <t>monitoring loading and unloading of deliveries or shipments to and from the centre premises, use of floor covering/tiles (except with prior approval), use of additional locks/bolts on doors (except with prior approval and additional set of keys available), no load upon any floor beyond permissible limits, noise vibration, electrical/magnetic inetreference or any other nuisance, placing of hoarding/advertisements/pictures/notices/lettering (without appropriate permission) and movement of trailers and/or trucks</t>
  </si>
  <si>
    <t>producing all applicable licenses / permits /approvals / NOCs from concerned authorities when asked to do so^</t>
  </si>
  <si>
    <t>intake of fresh air (at least 20%) thus ensuring fresh air circulation to treated air</t>
  </si>
  <si>
    <t>allowing recruit to undergo special training on  all areas/functions that are required for recruit's understanding and better performance to serve the guests &amp; clients</t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</si>
  <si>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>HR Practices</t>
    </r>
    <r>
      <rPr>
        <sz val="11"/>
        <color rgb="FF0070C0"/>
        <rFont val="Calibri"/>
        <family val="2"/>
        <scheme val="minor"/>
      </rPr>
      <t xml:space="preserve"> guidelines laid down in </t>
    </r>
    <r>
      <rPr>
        <b/>
        <sz val="11"/>
        <color rgb="FF0070C0"/>
        <rFont val="Calibri"/>
        <family val="2"/>
        <scheme val="minor"/>
      </rPr>
      <t>Trust 150*</t>
    </r>
    <r>
      <rPr>
        <sz val="11"/>
        <color rgb="FF0070C0"/>
        <rFont val="Calibri"/>
        <family val="2"/>
        <scheme val="minor"/>
      </rPr>
      <t xml:space="preserve"> in the light of agreement between the parties</t>
    </r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</si>
  <si>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>Environment Sustainability</t>
    </r>
    <r>
      <rPr>
        <sz val="11"/>
        <color rgb="FF0070C0"/>
        <rFont val="Calibri"/>
        <family val="2"/>
        <scheme val="minor"/>
      </rPr>
      <t xml:space="preserve"> guidelines laid down in </t>
    </r>
    <r>
      <rPr>
        <b/>
        <sz val="11"/>
        <color rgb="FF0070C0"/>
        <rFont val="Calibri"/>
        <family val="2"/>
        <scheme val="minor"/>
      </rPr>
      <t>Trust 150*</t>
    </r>
    <r>
      <rPr>
        <sz val="11"/>
        <color rgb="FF0070C0"/>
        <rFont val="Calibri"/>
        <family val="2"/>
        <scheme val="minor"/>
      </rPr>
      <t xml:space="preserve"> in the light of agreement between the parties</t>
    </r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</si>
  <si>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>Regulatory Compliance</t>
    </r>
    <r>
      <rPr>
        <sz val="11"/>
        <color rgb="FF0070C0"/>
        <rFont val="Calibri"/>
        <family val="2"/>
        <scheme val="minor"/>
      </rPr>
      <t xml:space="preserve"> guidelines laid down in </t>
    </r>
    <r>
      <rPr>
        <b/>
        <sz val="11"/>
        <color rgb="FF0070C0"/>
        <rFont val="Calibri"/>
        <family val="2"/>
        <scheme val="minor"/>
      </rPr>
      <t>Trust 150*</t>
    </r>
    <r>
      <rPr>
        <sz val="11"/>
        <color rgb="FF0070C0"/>
        <rFont val="Calibri"/>
        <family val="2"/>
        <scheme val="minor"/>
      </rPr>
      <t xml:space="preserve"> in the light of agreement between the parties</t>
    </r>
  </si>
  <si>
    <t>in co-advertisement mentioning contact detail of the tenant/co-brand, wherever required</t>
  </si>
  <si>
    <t xml:space="preserve">Centre has effective external Communication </t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</si>
  <si>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 xml:space="preserve">Communication </t>
    </r>
    <r>
      <rPr>
        <sz val="11"/>
        <color rgb="FF0070C0"/>
        <rFont val="Calibri"/>
        <family val="2"/>
        <scheme val="minor"/>
      </rPr>
      <t xml:space="preserve">guidelines laid down in </t>
    </r>
    <r>
      <rPr>
        <b/>
        <sz val="11"/>
        <color rgb="FF0070C0"/>
        <rFont val="Calibri"/>
        <family val="2"/>
        <scheme val="minor"/>
      </rPr>
      <t>Trust 150*</t>
    </r>
    <r>
      <rPr>
        <sz val="11"/>
        <color rgb="FF0070C0"/>
        <rFont val="Calibri"/>
        <family val="2"/>
        <scheme val="minor"/>
      </rPr>
      <t xml:space="preserve"> in the light of agreement between the parties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</si>
  <si>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b/>
        <sz val="8"/>
        <color theme="1"/>
        <rFont val="Arial"/>
        <family val="2"/>
      </rPr>
      <t>Importer</t>
    </r>
    <r>
      <rPr>
        <sz val="8"/>
        <color theme="1"/>
        <rFont val="Arial"/>
        <family val="2"/>
      </rPr>
      <t xml:space="preserve"> who imports the goods from overseas markets and supplies them to the centre</t>
    </r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</si>
  <si>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 xml:space="preserve">Goods &amp; Services </t>
    </r>
    <r>
      <rPr>
        <sz val="11"/>
        <color rgb="FF0070C0"/>
        <rFont val="Calibri"/>
        <family val="2"/>
        <scheme val="minor"/>
      </rPr>
      <t xml:space="preserve">guidelines laid down in </t>
    </r>
    <r>
      <rPr>
        <b/>
        <sz val="11"/>
        <color rgb="FF0070C0"/>
        <rFont val="Calibri"/>
        <family val="2"/>
        <scheme val="minor"/>
      </rPr>
      <t xml:space="preserve">Trust 150* </t>
    </r>
    <r>
      <rPr>
        <sz val="11"/>
        <color rgb="FF0070C0"/>
        <rFont val="Calibri"/>
        <family val="2"/>
        <scheme val="minor"/>
      </rPr>
      <t>in the light of agreement between the parties</t>
    </r>
  </si>
  <si>
    <t>Centre reserves the 'Right to Refuse' (RTR) by</t>
  </si>
  <si>
    <t>having a well defined policy on RTR</t>
  </si>
  <si>
    <t>clearly stating its RTR policy at suitable place/s and documents</t>
  </si>
  <si>
    <t>ensuring RTR policy is applicable but not limited to</t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</si>
  <si>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 xml:space="preserve">Terms &amp; Conditions of Sale </t>
    </r>
    <r>
      <rPr>
        <sz val="11"/>
        <color rgb="FF0070C0"/>
        <rFont val="Calibri"/>
        <family val="2"/>
        <scheme val="minor"/>
      </rPr>
      <t xml:space="preserve">guidelines laid down in </t>
    </r>
    <r>
      <rPr>
        <b/>
        <sz val="11"/>
        <color rgb="FF0070C0"/>
        <rFont val="Calibri"/>
        <family val="2"/>
        <scheme val="minor"/>
      </rPr>
      <t xml:space="preserve">Trust 150* </t>
    </r>
    <r>
      <rPr>
        <sz val="11"/>
        <color rgb="FF0070C0"/>
        <rFont val="Calibri"/>
        <family val="2"/>
        <scheme val="minor"/>
      </rPr>
      <t>in the light of agreement between the parties</t>
    </r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</si>
  <si>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 xml:space="preserve">IT Ecosystem </t>
    </r>
    <r>
      <rPr>
        <sz val="11"/>
        <color rgb="FF0070C0"/>
        <rFont val="Calibri"/>
        <family val="2"/>
        <scheme val="minor"/>
      </rPr>
      <t xml:space="preserve">guidelines laid down in </t>
    </r>
    <r>
      <rPr>
        <b/>
        <sz val="11"/>
        <color rgb="FF0070C0"/>
        <rFont val="Calibri"/>
        <family val="2"/>
        <scheme val="minor"/>
      </rPr>
      <t xml:space="preserve">Trust 150* </t>
    </r>
    <r>
      <rPr>
        <sz val="11"/>
        <color rgb="FF0070C0"/>
        <rFont val="Calibri"/>
        <family val="2"/>
        <scheme val="minor"/>
      </rPr>
      <t>in the light of agreement between the parties</t>
    </r>
  </si>
  <si>
    <t>Centre is committed to practice best services in Shopping Centre business by</t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</si>
  <si>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 xml:space="preserve">Customer services, feedback &amp; dispute resolution </t>
    </r>
    <r>
      <rPr>
        <sz val="11"/>
        <color rgb="FF0070C0"/>
        <rFont val="Calibri"/>
        <family val="2"/>
        <scheme val="minor"/>
      </rPr>
      <t xml:space="preserve">guidelines laid down in </t>
    </r>
    <r>
      <rPr>
        <b/>
        <sz val="11"/>
        <color rgb="FF0070C0"/>
        <rFont val="Calibri"/>
        <family val="2"/>
        <scheme val="minor"/>
      </rPr>
      <t xml:space="preserve">Trust 150* </t>
    </r>
    <r>
      <rPr>
        <sz val="11"/>
        <color rgb="FF0070C0"/>
        <rFont val="Calibri"/>
        <family val="2"/>
        <scheme val="minor"/>
      </rPr>
      <t>in the light of agreement between the parties</t>
    </r>
  </si>
  <si>
    <t>having availability of adequate security staff at the centre to handle miscreant/unpleasant characters on its premises</t>
  </si>
  <si>
    <t>cab/shuttle bus driver/s holding a valid license to drive</t>
  </si>
  <si>
    <r>
      <t xml:space="preserve">supervision of all Tenants ensuring implementation of </t>
    </r>
    <r>
      <rPr>
        <b/>
        <sz val="11"/>
        <color rgb="FF0070C0"/>
        <rFont val="Calibri"/>
        <family val="2"/>
        <scheme val="minor"/>
      </rPr>
      <t xml:space="preserve">Customer safety, security &amp; privacy </t>
    </r>
    <r>
      <rPr>
        <sz val="11"/>
        <color rgb="FF0070C0"/>
        <rFont val="Calibri"/>
        <family val="2"/>
        <scheme val="minor"/>
      </rPr>
      <t xml:space="preserve">guidelines laid down in </t>
    </r>
    <r>
      <rPr>
        <b/>
        <sz val="11"/>
        <color rgb="FF0070C0"/>
        <rFont val="Calibri"/>
        <family val="2"/>
        <scheme val="minor"/>
      </rPr>
      <t>Trust 150* in the light of</t>
    </r>
    <r>
      <rPr>
        <sz val="11"/>
        <color rgb="FF0070C0"/>
        <rFont val="Calibri"/>
        <family val="2"/>
        <scheme val="minor"/>
      </rPr>
      <t xml:space="preserve"> agreement between the parties</t>
    </r>
  </si>
  <si>
    <t>Centre has SOP/manual/policy document to address Environment sustainability issues in its business operations as prescribed by Global Real Estate Sustainability Benchmark (GRESB)</t>
  </si>
  <si>
    <t xml:space="preserve">providing authorised public wifi, if required, with optimum speed at affordable cost </t>
  </si>
  <si>
    <t>ANNEXURE A</t>
  </si>
  <si>
    <t>Name &amp; contact detail</t>
  </si>
  <si>
    <t>Job description, interview on applicable regulatory requirements, compliance and audit of documentary evidences</t>
  </si>
  <si>
    <t xml:space="preserve">Check allocation standard:-
4 – If (+/-) 10% deviation in allocation standard
3 – If (+/-) 11%-20% deviation in allocation standard
2 – If (+/-) 21%-30% deviation in allocation standard
1 – If (+/-) 31%-40% deviation in allocation standard
0 – If (+/-) 41%-50% deviation in allocation standard
</t>
  </si>
  <si>
    <t>Check for the SOP / Manual / Policy document; last 3 amendments in code of conduct manual
Check for JD of last five hirings and their Qualification documents</t>
  </si>
  <si>
    <t>Copy of appointment letter, ECC manual / induction report at least five inductions</t>
  </si>
  <si>
    <t>Training records</t>
  </si>
  <si>
    <t>Training records, staff interview &amp; on site audit</t>
  </si>
  <si>
    <t>On site audit</t>
  </si>
  <si>
    <t>photo of facade</t>
  </si>
  <si>
    <t>Scan of website/page</t>
  </si>
  <si>
    <t>Audit at least 3 advertisements</t>
  </si>
  <si>
    <t>Onsite audit; staff interview; photos of audited places/signage/displayed certificates etc</t>
  </si>
  <si>
    <t>Check the concerned certificates</t>
  </si>
  <si>
    <t>check at least 5 VRFs with all suportings/code of conduct manual/copy of last vendor audit report, if applicable</t>
  </si>
  <si>
    <t>Random inventory check</t>
  </si>
  <si>
    <t>Standards for vendor' document/vendor report, if applicable</t>
  </si>
  <si>
    <t>Product quality standards' document</t>
  </si>
  <si>
    <t>SOP/manual/policy document + staff interview</t>
  </si>
  <si>
    <t>Name &amp; contact detail; copy of security policy; on site audit</t>
  </si>
  <si>
    <t>Onsite verification of applicable certificates/documents</t>
  </si>
  <si>
    <t xml:space="preserve">IT security policy; On site IT security audit including passwords; staff interview; applicable certificates/documents </t>
  </si>
  <si>
    <t>IT SOP/manual/policy document</t>
  </si>
  <si>
    <t>Guest service/helpline contact detail such as contact nos./email address</t>
  </si>
  <si>
    <t>website audit</t>
  </si>
  <si>
    <t>on site audit</t>
  </si>
  <si>
    <t>Complaints resolution process document; list of complaints of last six months with detail of actions taken for closure</t>
  </si>
  <si>
    <t>Records of at least last three treatments</t>
  </si>
  <si>
    <t>Inventory audit</t>
  </si>
  <si>
    <t>Check related documents</t>
  </si>
  <si>
    <t>Check licenses of all drivers</t>
  </si>
  <si>
    <t>Digitisation,wherever applicable, of all important documents to avoid frequent handling of originals and ensuring auto-monitoring</t>
  </si>
  <si>
    <t>undergoing all mandatory tests/audits, wherever required, in regard to applicable certification/s &amp; investigation/s by concerned authorities/agencies</t>
  </si>
  <si>
    <t>preparing, implementing HIRA as per site requirement and taking necessary actions in the same regard, whenever required</t>
  </si>
  <si>
    <t>Fire &amp; Safety Head (FSH) is aware of how to ensure the wellness of all employees, tenants' staff &amp; guests and the overall emergency preparedness and response plan, ensuring alignment with company’s E/PRT</t>
  </si>
  <si>
    <t>On site audit/Check relevant document</t>
  </si>
  <si>
    <r>
      <rPr>
        <b/>
        <sz val="11"/>
        <color theme="1"/>
        <rFont val="Calibri"/>
        <family val="2"/>
        <scheme val="minor"/>
      </rPr>
      <t>Developer-related-</t>
    </r>
    <r>
      <rPr>
        <sz val="11"/>
        <color theme="1"/>
        <rFont val="Calibri"/>
        <family val="2"/>
        <scheme val="minor"/>
      </rPr>
      <t>PAN, Compnay/RERA registration, tax certificate, CIN, TIN, GST, TAN etc.</t>
    </r>
  </si>
  <si>
    <r>
      <rPr>
        <b/>
        <sz val="11"/>
        <color theme="1"/>
        <rFont val="Calibri"/>
        <family val="2"/>
        <scheme val="minor"/>
      </rPr>
      <t>Land-related-</t>
    </r>
    <r>
      <rPr>
        <sz val="11"/>
        <color theme="1"/>
        <rFont val="Calibri"/>
        <family val="2"/>
        <scheme val="minor"/>
      </rPr>
      <t>Ownership, plot registration, clearance from concerned authorities, Non encumbrance certificate, Search Report, Mutation documents</t>
    </r>
  </si>
  <si>
    <r>
      <rPr>
        <b/>
        <sz val="11"/>
        <color theme="1"/>
        <rFont val="Calibri"/>
        <family val="2"/>
        <scheme val="minor"/>
      </rPr>
      <t>Project-related-</t>
    </r>
    <r>
      <rPr>
        <sz val="11"/>
        <color theme="1"/>
        <rFont val="Calibri"/>
        <family val="2"/>
        <scheme val="minor"/>
      </rPr>
      <t>RERA registration, approval, structure/architectural plan, blueprint, measurements, FAR, electricity &amp; water connection, completion certificates etc.</t>
    </r>
  </si>
  <si>
    <r>
      <rPr>
        <b/>
        <sz val="11"/>
        <color theme="1"/>
        <rFont val="Calibri"/>
        <family val="2"/>
        <scheme val="minor"/>
      </rPr>
      <t>Agreements-</t>
    </r>
    <r>
      <rPr>
        <sz val="11"/>
        <color theme="1"/>
        <rFont val="Calibri"/>
        <family val="2"/>
        <scheme val="minor"/>
      </rPr>
      <t>Tenancy/lease/CAM agreements; other agreements with vendors, business associates etc.</t>
    </r>
  </si>
  <si>
    <r>
      <rPr>
        <b/>
        <sz val="11"/>
        <color theme="1"/>
        <rFont val="Calibri"/>
        <family val="2"/>
        <scheme val="minor"/>
      </rPr>
      <t>Contracts-</t>
    </r>
    <r>
      <rPr>
        <sz val="11"/>
        <color theme="1"/>
        <rFont val="Calibri"/>
        <family val="2"/>
        <scheme val="minor"/>
      </rPr>
      <t>AMCs of equipments, machines, hardware, fixture, fittings etc.; Third party contracts for Housekeeping, security, helpers, manpower etc; Provident Fund documents from vendors</t>
    </r>
  </si>
  <si>
    <r>
      <rPr>
        <b/>
        <sz val="11"/>
        <color theme="1"/>
        <rFont val="Calibri"/>
        <family val="2"/>
        <scheme val="minor"/>
      </rPr>
      <t>Authorisation documents-</t>
    </r>
    <r>
      <rPr>
        <sz val="11"/>
        <color theme="1"/>
        <rFont val="Calibri"/>
        <family val="2"/>
        <scheme val="minor"/>
      </rPr>
      <t>Licenses/Certificates/Permits etc. to install, use &amp; operate DG set, fire safety, AC ducting, electrical, drinking water, F&amp;B, Shop &amp; establishment, operational hours, Municipal authority, parking, pollution, environment...(such as Fire NOC, FSSAI, Lift/ Escalator Certificates etc.)</t>
    </r>
  </si>
  <si>
    <r>
      <rPr>
        <b/>
        <sz val="11"/>
        <color theme="1"/>
        <rFont val="Calibri"/>
        <family val="2"/>
        <scheme val="minor"/>
      </rPr>
      <t>General documents-</t>
    </r>
    <r>
      <rPr>
        <sz val="11"/>
        <color theme="1"/>
        <rFont val="Calibri"/>
        <family val="2"/>
        <scheme val="minor"/>
      </rPr>
      <t>Other applicable statutory documents related to employee, business, product/service, sales, marketing, asset management etc.</t>
    </r>
  </si>
  <si>
    <t>SOP/manual/policy document/on site audit</t>
  </si>
  <si>
    <t>On site audit/ most recent Ad copies</t>
  </si>
  <si>
    <t xml:space="preserve">On site audit </t>
  </si>
  <si>
    <t>Mystery Audit reference</t>
  </si>
  <si>
    <t>Normal time MA# is inclusive of audit points applicable to Foodcourt &amp; Cinema audit</t>
  </si>
  <si>
    <t>CB Audit reference</t>
  </si>
  <si>
    <t>Trust 153</t>
  </si>
  <si>
    <t>providing internal transportation vehicles/cabs and shuttle buses to staff, tenants and guests, in case of large centre area</t>
  </si>
  <si>
    <t>B. PRACTICES &amp; SYSTEMS - 6. IT &amp; DIGITAL INFORMATION</t>
  </si>
  <si>
    <t>C. PRACTICES &amp; SYSTEMS - 7. CENTRE SERVICES, FEEDBACK, DISPUTE RESOLUTION</t>
  </si>
  <si>
    <t>C. PRACTICES &amp; SYSTEMS - 8.CENTRE SAFETY, SECURITY &amp; HYGIENE</t>
  </si>
  <si>
    <t>Centre has a SOP / Manual / Policy document in regard to governing privilege card issuance, data security, spending-to-point conversion accuracy, and inter-property financial reconciliation for point redemptions across all outlets within or outside the centre</t>
  </si>
  <si>
    <t>f</t>
  </si>
  <si>
    <r>
      <t>Centre has SOP/Policy defining the terms, conditions, and authority matrix for compensating guests who suffer injury, harm, or property damage on the premises  </t>
    </r>
    <r>
      <rPr>
        <b/>
        <sz val="11"/>
        <color rgb="FF000000"/>
        <rFont val="Segoe UI Symbol"/>
        <family val="2"/>
      </rPr>
      <t>⁠</t>
    </r>
    <r>
      <rPr>
        <b/>
        <sz val="11"/>
        <color rgb="FF000000"/>
        <rFont val="Calibri"/>
        <family val="2"/>
      </rPr>
      <t>including exterior &amp; transit zones within shopping centre premise</t>
    </r>
  </si>
  <si>
    <t>MA#</t>
  </si>
  <si>
    <t>ensuring following applicable guidelines for air-conditioning are followed</t>
  </si>
  <si>
    <t>SOP/manual/policy document+ Tenancy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</si>
</sst>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u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Wingdings"/>
      <charset val="2"/>
    </font>
    <font>
      <sz val="7"/>
      <color theme="1"/>
      <name val="Times New Roman"/>
      <family val="1"/>
    </font>
    <font>
      <i/>
      <sz val="1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Segoe UI Symbo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1" applyFont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0" fontId="8" fillId="0" borderId="0" xfId="3" applyFont="1" applyProtection="1"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8" fillId="0" borderId="0" xfId="3" applyFont="1" applyAlignment="1" applyProtection="1">
      <alignment vertical="center"/>
      <protection locked="0"/>
    </xf>
    <xf numFmtId="0" fontId="9" fillId="0" borderId="0" xfId="4" applyFont="1" applyProtection="1">
      <protection locked="0"/>
    </xf>
    <xf numFmtId="0" fontId="8" fillId="0" borderId="0" xfId="4" applyFont="1" applyProtection="1">
      <protection locked="0"/>
    </xf>
    <xf numFmtId="0" fontId="10" fillId="0" borderId="0" xfId="4" applyFont="1" applyAlignment="1" applyProtection="1">
      <alignment horizontal="left" vertical="center" indent="4"/>
      <protection locked="0"/>
    </xf>
    <xf numFmtId="0" fontId="0" fillId="0" borderId="0" xfId="0" applyAlignment="1">
      <alignment vertic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/>
    <xf numFmtId="0" fontId="15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4" fillId="3" borderId="0" xfId="0" applyFont="1" applyFill="1"/>
    <xf numFmtId="0" fontId="4" fillId="4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0" fillId="7" borderId="0" xfId="0" applyFill="1" applyAlignment="1">
      <alignment horizontal="center" vertical="center"/>
    </xf>
    <xf numFmtId="0" fontId="4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/>
    <xf numFmtId="0" fontId="0" fillId="2" borderId="1" xfId="0" applyFill="1" applyBorder="1" applyAlignment="1">
      <alignment vertical="center" wrapText="1"/>
    </xf>
    <xf numFmtId="0" fontId="0" fillId="8" borderId="0" xfId="0" applyFill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vertical="center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vertical="center"/>
    </xf>
    <xf numFmtId="0" fontId="0" fillId="2" borderId="1" xfId="0" quotePrefix="1" applyFill="1" applyBorder="1" applyAlignment="1">
      <alignment horizontal="left" vertical="center" wrapText="1"/>
    </xf>
    <xf numFmtId="0" fontId="1" fillId="8" borderId="0" xfId="0" applyFont="1" applyFill="1"/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1" fillId="8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3" borderId="0" xfId="0" applyFill="1" applyAlignment="1">
      <alignment vertical="top"/>
    </xf>
    <xf numFmtId="0" fontId="4" fillId="3" borderId="0" xfId="0" applyFont="1" applyFill="1" applyAlignment="1">
      <alignment vertical="top"/>
    </xf>
    <xf numFmtId="0" fontId="1" fillId="5" borderId="0" xfId="0" applyFont="1" applyFill="1" applyAlignment="1">
      <alignment vertical="top" wrapText="1"/>
    </xf>
    <xf numFmtId="0" fontId="1" fillId="9" borderId="0" xfId="0" applyFont="1" applyFill="1" applyAlignment="1">
      <alignment vertical="top" wrapText="1"/>
    </xf>
    <xf numFmtId="0" fontId="1" fillId="6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17" fillId="6" borderId="0" xfId="0" applyFont="1" applyFill="1" applyAlignment="1">
      <alignment vertical="top" wrapText="1"/>
    </xf>
    <xf numFmtId="0" fontId="0" fillId="8" borderId="0" xfId="0" applyFill="1" applyAlignment="1">
      <alignment horizontal="center" vertical="top" wrapText="1"/>
    </xf>
    <xf numFmtId="0" fontId="1" fillId="6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14" fillId="0" borderId="1" xfId="0" applyFont="1" applyBorder="1" applyAlignment="1">
      <alignment horizontal="right" vertical="top" wrapText="1"/>
    </xf>
    <xf numFmtId="0" fontId="1" fillId="6" borderId="1" xfId="0" applyFont="1" applyFill="1" applyBorder="1" applyAlignment="1">
      <alignment horizontal="left" vertical="top"/>
    </xf>
    <xf numFmtId="0" fontId="0" fillId="8" borderId="0" xfId="0" applyFill="1" applyAlignment="1">
      <alignment horizontal="center" vertical="top"/>
    </xf>
    <xf numFmtId="0" fontId="3" fillId="0" borderId="0" xfId="1" applyFont="1" applyAlignment="1">
      <alignment horizontal="left" vertical="top"/>
    </xf>
    <xf numFmtId="0" fontId="8" fillId="0" borderId="0" xfId="4" applyFont="1" applyAlignment="1" applyProtection="1">
      <alignment vertical="top"/>
      <protection locked="0"/>
    </xf>
    <xf numFmtId="0" fontId="10" fillId="0" borderId="0" xfId="4" applyFont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</cellXfs>
  <cellStyles count="7">
    <cellStyle name="Normal" xfId="0" builtinId="0"/>
    <cellStyle name="Normal 11" xfId="2" xr:uid="{00000000-0005-0000-0000-000003000000}"/>
    <cellStyle name="Normal 12" xfId="3" xr:uid="{00000000-0005-0000-0000-000004000000}"/>
    <cellStyle name="Normal 13" xfId="4" xr:uid="{00000000-0005-0000-0000-000005000000}"/>
    <cellStyle name="Normal 14" xfId="5" xr:uid="{00000000-0005-0000-0000-000006000000}"/>
    <cellStyle name="Normal 19" xfId="6" xr:uid="{00000000-0005-0000-0000-000007000000}"/>
    <cellStyle name="Normal 2" xfId="1" xr:uid="{00000000-0005-0000-0000-000008000000}"/>
  </cellStyles>
  <dxfs count="0"/>
  <tableStyles count="0" defaultTableStyle="TableStyleMedium9" defaultPivotStyle="PivotStyleLight16"/>
  <colors>
    <mruColors>
      <color rgb="FFFF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M39"/>
  <sheetViews>
    <sheetView showGridLines="0" topLeftCell="A5" zoomScale="80" zoomScaleNormal="80" workbookViewId="0">
      <selection activeCell="K5" sqref="K1:K1048576"/>
    </sheetView>
  </sheetViews>
  <sheetFormatPr baseColWidth="10" defaultColWidth="8.83203125" defaultRowHeight="15" x14ac:dyDescent="0.2"/>
  <cols>
    <col min="1" max="1" width="9.1640625" style="13"/>
    <col min="2" max="2" width="75.6640625" customWidth="1"/>
    <col min="3" max="4" width="18.33203125" customWidth="1"/>
    <col min="5" max="5" width="12.6640625" customWidth="1"/>
    <col min="10" max="10" width="29.83203125" customWidth="1"/>
    <col min="11" max="11" width="12.5" bestFit="1" customWidth="1"/>
    <col min="12" max="12" width="3.5" customWidth="1"/>
    <col min="13" max="13" width="0" hidden="1" customWidth="1"/>
  </cols>
  <sheetData>
    <row r="1" spans="1:13" x14ac:dyDescent="0.2">
      <c r="B1" s="67" t="s">
        <v>287</v>
      </c>
    </row>
    <row r="3" spans="1:13" s="1" customFormat="1" x14ac:dyDescent="0.2">
      <c r="A3" s="14"/>
      <c r="E3"/>
      <c r="F3"/>
      <c r="G3"/>
      <c r="H3"/>
      <c r="I3"/>
      <c r="J3"/>
      <c r="K3"/>
      <c r="L3"/>
    </row>
    <row r="4" spans="1:13" s="11" customFormat="1" x14ac:dyDescent="0.2">
      <c r="E4"/>
      <c r="F4"/>
      <c r="G4"/>
      <c r="H4"/>
      <c r="I4"/>
      <c r="J4"/>
      <c r="K4"/>
      <c r="L4"/>
    </row>
    <row r="5" spans="1:13" s="11" customFormat="1" ht="32" x14ac:dyDescent="0.2">
      <c r="A5" s="45"/>
      <c r="B5" s="46" t="s">
        <v>3</v>
      </c>
      <c r="C5" s="27" t="s">
        <v>286</v>
      </c>
      <c r="D5" s="60" t="s">
        <v>284</v>
      </c>
      <c r="E5"/>
      <c r="F5"/>
      <c r="G5"/>
      <c r="H5"/>
      <c r="I5"/>
      <c r="J5"/>
      <c r="K5"/>
      <c r="L5"/>
    </row>
    <row r="6" spans="1:13" s="1" customFormat="1" ht="35" customHeight="1" x14ac:dyDescent="0.2">
      <c r="A6" s="43">
        <v>1</v>
      </c>
      <c r="B6" s="44" t="s">
        <v>35</v>
      </c>
      <c r="C6" s="22" t="s">
        <v>297</v>
      </c>
      <c r="D6" s="52"/>
      <c r="E6"/>
      <c r="F6"/>
      <c r="G6"/>
      <c r="H6"/>
      <c r="I6"/>
      <c r="J6"/>
      <c r="K6"/>
      <c r="L6"/>
      <c r="M6" s="1">
        <f>COUNT(E6:I6)</f>
        <v>0</v>
      </c>
    </row>
    <row r="7" spans="1:13" s="1" customFormat="1" ht="35" customHeight="1" x14ac:dyDescent="0.2">
      <c r="A7" s="43">
        <v>2</v>
      </c>
      <c r="B7" s="44" t="s">
        <v>36</v>
      </c>
      <c r="C7" s="22" t="s">
        <v>239</v>
      </c>
      <c r="D7" s="52"/>
      <c r="E7"/>
      <c r="F7"/>
      <c r="G7"/>
      <c r="H7"/>
      <c r="I7"/>
      <c r="J7"/>
      <c r="K7"/>
      <c r="L7"/>
      <c r="M7" s="1">
        <f>COUNT(E7:I7)</f>
        <v>0</v>
      </c>
    </row>
    <row r="8" spans="1:13" s="1" customFormat="1" ht="20" customHeight="1" x14ac:dyDescent="0.2">
      <c r="A8" s="43">
        <v>3</v>
      </c>
      <c r="B8" s="44" t="s">
        <v>86</v>
      </c>
      <c r="C8" s="103" t="s">
        <v>240</v>
      </c>
      <c r="D8" s="54"/>
      <c r="E8"/>
      <c r="F8"/>
      <c r="G8"/>
      <c r="H8"/>
      <c r="I8"/>
      <c r="J8"/>
      <c r="K8"/>
      <c r="L8"/>
      <c r="M8" s="53">
        <f>SUM(M9:M24)</f>
        <v>0</v>
      </c>
    </row>
    <row r="9" spans="1:13" s="1" customFormat="1" ht="20" customHeight="1" x14ac:dyDescent="0.2">
      <c r="A9" s="33" t="s">
        <v>102</v>
      </c>
      <c r="B9" s="42" t="s">
        <v>0</v>
      </c>
      <c r="C9" s="104"/>
      <c r="D9" s="54"/>
      <c r="E9"/>
      <c r="F9"/>
      <c r="G9"/>
      <c r="H9"/>
      <c r="I9"/>
      <c r="J9"/>
      <c r="K9"/>
      <c r="L9"/>
      <c r="M9" s="1">
        <f>COUNT(E9:I9)</f>
        <v>0</v>
      </c>
    </row>
    <row r="10" spans="1:13" s="1" customFormat="1" ht="45.75" customHeight="1" x14ac:dyDescent="0.2">
      <c r="A10" s="33" t="s">
        <v>103</v>
      </c>
      <c r="B10" s="42" t="s">
        <v>1</v>
      </c>
      <c r="C10" s="104"/>
      <c r="D10" s="54"/>
      <c r="E10"/>
      <c r="F10"/>
      <c r="G10"/>
      <c r="H10"/>
      <c r="I10"/>
      <c r="J10"/>
      <c r="K10"/>
      <c r="L10"/>
      <c r="M10" s="1">
        <f>COUNT(E10:I10)</f>
        <v>0</v>
      </c>
    </row>
    <row r="11" spans="1:13" s="1" customFormat="1" ht="45.75" customHeight="1" x14ac:dyDescent="0.2">
      <c r="A11" s="33" t="s">
        <v>104</v>
      </c>
      <c r="B11" s="42" t="s">
        <v>269</v>
      </c>
      <c r="C11" s="104"/>
      <c r="D11" s="54"/>
      <c r="E11"/>
      <c r="F11"/>
      <c r="G11"/>
      <c r="H11"/>
      <c r="I11"/>
      <c r="J11"/>
      <c r="K11"/>
      <c r="L11"/>
      <c r="M11" s="1">
        <f>COUNT(E11:I11)</f>
        <v>0</v>
      </c>
    </row>
    <row r="12" spans="1:13" s="1" customFormat="1" ht="35" customHeight="1" x14ac:dyDescent="0.2">
      <c r="A12" s="33" t="s">
        <v>105</v>
      </c>
      <c r="B12" s="42" t="s">
        <v>2</v>
      </c>
      <c r="C12" s="104"/>
      <c r="D12" s="54"/>
      <c r="E12"/>
      <c r="F12"/>
      <c r="G12"/>
      <c r="H12"/>
      <c r="I12"/>
      <c r="J12"/>
      <c r="K12"/>
      <c r="L12"/>
      <c r="M12" s="1">
        <f>COUNT(E12:I12)</f>
        <v>0</v>
      </c>
    </row>
    <row r="13" spans="1:13" s="1" customFormat="1" ht="46.5" customHeight="1" x14ac:dyDescent="0.2">
      <c r="A13" s="33" t="s">
        <v>106</v>
      </c>
      <c r="B13" s="42" t="s">
        <v>270</v>
      </c>
      <c r="C13" s="104"/>
      <c r="D13" s="54"/>
      <c r="E13"/>
      <c r="F13"/>
      <c r="G13"/>
      <c r="H13"/>
      <c r="I13"/>
      <c r="J13"/>
      <c r="K13"/>
      <c r="L13"/>
      <c r="M13" s="1">
        <f>COUNT(E13:I13)</f>
        <v>0</v>
      </c>
    </row>
    <row r="14" spans="1:13" s="1" customFormat="1" ht="35" customHeight="1" x14ac:dyDescent="0.2">
      <c r="A14" s="33" t="s">
        <v>107</v>
      </c>
      <c r="B14" s="42" t="s">
        <v>214</v>
      </c>
      <c r="C14" s="104"/>
      <c r="D14" s="54"/>
      <c r="E14"/>
      <c r="F14"/>
      <c r="G14"/>
      <c r="H14"/>
      <c r="I14"/>
      <c r="J14"/>
      <c r="K14"/>
      <c r="L14"/>
    </row>
    <row r="15" spans="1:13" ht="54.75" customHeight="1" x14ac:dyDescent="0.2">
      <c r="A15" s="33" t="s">
        <v>108</v>
      </c>
      <c r="B15" s="42" t="s">
        <v>97</v>
      </c>
      <c r="C15" s="104"/>
      <c r="D15" s="54"/>
      <c r="M15" s="1">
        <f>COUNT(E15:I15)</f>
        <v>0</v>
      </c>
    </row>
    <row r="16" spans="1:13" ht="32" x14ac:dyDescent="0.2">
      <c r="A16" s="33" t="s">
        <v>109</v>
      </c>
      <c r="B16" s="42" t="s">
        <v>98</v>
      </c>
      <c r="C16" s="104"/>
      <c r="D16" s="54"/>
      <c r="M16" s="1">
        <f>COUNT(E16:I16)</f>
        <v>0</v>
      </c>
    </row>
    <row r="17" spans="1:13" ht="16" x14ac:dyDescent="0.2">
      <c r="A17" s="35" t="s">
        <v>110</v>
      </c>
      <c r="B17" s="42" t="s">
        <v>296</v>
      </c>
      <c r="C17" s="104"/>
      <c r="D17" s="54"/>
    </row>
    <row r="18" spans="1:13" x14ac:dyDescent="0.2">
      <c r="A18" s="36" t="s">
        <v>110</v>
      </c>
      <c r="B18" s="96" t="s">
        <v>215</v>
      </c>
      <c r="C18" s="104"/>
      <c r="D18" s="54"/>
      <c r="M18" s="1">
        <f t="shared" ref="M18:M33" si="0">COUNT(E18:I18)</f>
        <v>0</v>
      </c>
    </row>
    <row r="19" spans="1:13" x14ac:dyDescent="0.2">
      <c r="A19" s="36" t="s">
        <v>111</v>
      </c>
      <c r="B19" s="96" t="s">
        <v>99</v>
      </c>
      <c r="C19" s="104"/>
      <c r="D19" s="54"/>
      <c r="M19" s="1">
        <f t="shared" si="0"/>
        <v>0</v>
      </c>
    </row>
    <row r="20" spans="1:13" x14ac:dyDescent="0.2">
      <c r="A20" s="36" t="s">
        <v>112</v>
      </c>
      <c r="B20" s="96" t="s">
        <v>100</v>
      </c>
      <c r="C20" s="104"/>
      <c r="D20" s="54"/>
      <c r="M20" s="1">
        <f t="shared" si="0"/>
        <v>0</v>
      </c>
    </row>
    <row r="21" spans="1:13" x14ac:dyDescent="0.2">
      <c r="A21" s="36" t="s">
        <v>113</v>
      </c>
      <c r="B21" s="96" t="s">
        <v>101</v>
      </c>
      <c r="C21" s="104"/>
      <c r="D21" s="54"/>
      <c r="M21" s="1">
        <f t="shared" si="0"/>
        <v>0</v>
      </c>
    </row>
    <row r="22" spans="1:13" ht="32" x14ac:dyDescent="0.2">
      <c r="A22" s="37" t="s">
        <v>114</v>
      </c>
      <c r="B22" s="42" t="s">
        <v>117</v>
      </c>
      <c r="C22" s="104"/>
      <c r="D22" s="54"/>
      <c r="M22" s="1">
        <f t="shared" si="0"/>
        <v>0</v>
      </c>
    </row>
    <row r="23" spans="1:13" ht="32" x14ac:dyDescent="0.2">
      <c r="A23" s="37" t="s">
        <v>115</v>
      </c>
      <c r="B23" s="42" t="s">
        <v>271</v>
      </c>
      <c r="C23" s="104"/>
      <c r="D23" s="54"/>
      <c r="M23" s="1">
        <f t="shared" si="0"/>
        <v>0</v>
      </c>
    </row>
    <row r="24" spans="1:13" ht="51" customHeight="1" x14ac:dyDescent="0.2">
      <c r="A24" s="37" t="s">
        <v>116</v>
      </c>
      <c r="B24" s="71" t="s">
        <v>219</v>
      </c>
      <c r="C24" s="104"/>
      <c r="D24" s="54"/>
      <c r="M24" s="1">
        <f t="shared" si="0"/>
        <v>0</v>
      </c>
    </row>
    <row r="25" spans="1:13" ht="16" x14ac:dyDescent="0.2">
      <c r="A25" s="50">
        <v>4</v>
      </c>
      <c r="B25" s="43" t="s">
        <v>179</v>
      </c>
      <c r="C25" s="105" t="s">
        <v>246</v>
      </c>
      <c r="D25" s="61"/>
      <c r="M25" s="53">
        <f>SUM(M26:M33)</f>
        <v>0</v>
      </c>
    </row>
    <row r="26" spans="1:13" ht="32" x14ac:dyDescent="0.2">
      <c r="A26" s="37" t="s">
        <v>102</v>
      </c>
      <c r="B26" s="42" t="s">
        <v>172</v>
      </c>
      <c r="C26" s="106"/>
      <c r="D26" s="62"/>
      <c r="M26" s="1">
        <f t="shared" si="0"/>
        <v>0</v>
      </c>
    </row>
    <row r="27" spans="1:13" ht="48" x14ac:dyDescent="0.2">
      <c r="A27" s="37" t="s">
        <v>103</v>
      </c>
      <c r="B27" s="42" t="s">
        <v>173</v>
      </c>
      <c r="C27" s="106"/>
      <c r="D27" s="62"/>
      <c r="M27" s="1">
        <f t="shared" si="0"/>
        <v>0</v>
      </c>
    </row>
    <row r="28" spans="1:13" ht="48" x14ac:dyDescent="0.2">
      <c r="A28" s="37" t="s">
        <v>104</v>
      </c>
      <c r="B28" s="42" t="s">
        <v>272</v>
      </c>
      <c r="C28" s="106"/>
      <c r="D28" s="62"/>
      <c r="M28" s="1">
        <f t="shared" si="0"/>
        <v>0</v>
      </c>
    </row>
    <row r="29" spans="1:13" ht="48" x14ac:dyDescent="0.2">
      <c r="A29" s="37" t="s">
        <v>105</v>
      </c>
      <c r="B29" s="42" t="s">
        <v>174</v>
      </c>
      <c r="C29" s="106"/>
      <c r="D29" s="62"/>
      <c r="M29" s="1">
        <f t="shared" si="0"/>
        <v>0</v>
      </c>
    </row>
    <row r="30" spans="1:13" ht="96" x14ac:dyDescent="0.2">
      <c r="A30" s="37" t="s">
        <v>106</v>
      </c>
      <c r="B30" s="42" t="s">
        <v>175</v>
      </c>
      <c r="C30" s="106"/>
      <c r="D30" s="62"/>
      <c r="M30" s="1">
        <f t="shared" si="0"/>
        <v>0</v>
      </c>
    </row>
    <row r="31" spans="1:13" ht="16" x14ac:dyDescent="0.2">
      <c r="A31" s="37" t="s">
        <v>107</v>
      </c>
      <c r="B31" s="42" t="s">
        <v>176</v>
      </c>
      <c r="C31" s="106"/>
      <c r="D31" s="62"/>
      <c r="M31" s="1">
        <f t="shared" si="0"/>
        <v>0</v>
      </c>
    </row>
    <row r="32" spans="1:13" ht="32" x14ac:dyDescent="0.2">
      <c r="A32" s="37" t="s">
        <v>108</v>
      </c>
      <c r="B32" s="42" t="s">
        <v>178</v>
      </c>
      <c r="C32" s="106"/>
      <c r="D32" s="62"/>
      <c r="M32" s="1">
        <f t="shared" si="0"/>
        <v>0</v>
      </c>
    </row>
    <row r="33" spans="1:13" ht="32" x14ac:dyDescent="0.2">
      <c r="A33" s="37" t="s">
        <v>109</v>
      </c>
      <c r="B33" s="42" t="s">
        <v>177</v>
      </c>
      <c r="C33" s="107"/>
      <c r="D33" s="63"/>
      <c r="M33" s="1">
        <f t="shared" si="0"/>
        <v>0</v>
      </c>
    </row>
    <row r="34" spans="1:13" x14ac:dyDescent="0.2">
      <c r="A34" s="17"/>
      <c r="B34" s="12"/>
    </row>
    <row r="35" spans="1:13" x14ac:dyDescent="0.2">
      <c r="A35" s="17"/>
      <c r="B35" s="3"/>
    </row>
    <row r="36" spans="1:13" x14ac:dyDescent="0.2">
      <c r="A36" s="17"/>
      <c r="B36" s="3" t="s">
        <v>33</v>
      </c>
    </row>
    <row r="37" spans="1:13" x14ac:dyDescent="0.2">
      <c r="B37" s="3" t="s">
        <v>34</v>
      </c>
    </row>
    <row r="38" spans="1:13" x14ac:dyDescent="0.2">
      <c r="B38" s="3"/>
    </row>
    <row r="39" spans="1:13" x14ac:dyDescent="0.2">
      <c r="B39" s="3"/>
    </row>
  </sheetData>
  <mergeCells count="2">
    <mergeCell ref="C8:C24"/>
    <mergeCell ref="C25:C3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59999389629810485"/>
  </sheetPr>
  <dimension ref="A1:F40"/>
  <sheetViews>
    <sheetView showGridLines="0" tabSelected="1" zoomScale="80" zoomScaleNormal="80" workbookViewId="0">
      <selection activeCell="N17" sqref="N17"/>
    </sheetView>
  </sheetViews>
  <sheetFormatPr baseColWidth="10" defaultColWidth="8.83203125" defaultRowHeight="15" x14ac:dyDescent="0.2"/>
  <cols>
    <col min="2" max="2" width="75.6640625" customWidth="1"/>
    <col min="3" max="4" width="14.6640625" customWidth="1"/>
    <col min="5" max="5" width="5.1640625" customWidth="1"/>
    <col min="6" max="6" width="0" style="17" hidden="1" customWidth="1"/>
  </cols>
  <sheetData>
    <row r="1" spans="1:6" x14ac:dyDescent="0.2">
      <c r="A1" s="67" t="s">
        <v>287</v>
      </c>
    </row>
    <row r="3" spans="1:6" x14ac:dyDescent="0.2">
      <c r="C3" s="1"/>
      <c r="D3" s="1"/>
    </row>
    <row r="4" spans="1:6" s="11" customFormat="1" x14ac:dyDescent="0.2">
      <c r="C4" s="1"/>
      <c r="D4" s="1"/>
      <c r="F4" s="17"/>
    </row>
    <row r="5" spans="1:6" ht="32" x14ac:dyDescent="0.2">
      <c r="A5" s="31"/>
      <c r="B5" s="25" t="s">
        <v>291</v>
      </c>
      <c r="C5" s="27" t="s">
        <v>286</v>
      </c>
      <c r="D5" s="60" t="s">
        <v>284</v>
      </c>
    </row>
    <row r="6" spans="1:6" ht="30" customHeight="1" x14ac:dyDescent="0.2">
      <c r="A6" s="49">
        <v>1</v>
      </c>
      <c r="B6" s="44" t="s">
        <v>181</v>
      </c>
      <c r="C6" s="100" t="s">
        <v>297</v>
      </c>
      <c r="D6" s="54"/>
      <c r="F6" s="56">
        <f>SUM(F7:F8)</f>
        <v>0</v>
      </c>
    </row>
    <row r="7" spans="1:6" ht="16" customHeight="1" x14ac:dyDescent="0.2">
      <c r="A7" s="37" t="s">
        <v>102</v>
      </c>
      <c r="B7" s="95" t="s">
        <v>4</v>
      </c>
      <c r="C7" s="100"/>
      <c r="D7" s="54"/>
      <c r="F7" s="17">
        <f>COUNT(#REF!)</f>
        <v>0</v>
      </c>
    </row>
    <row r="8" spans="1:6" ht="16" x14ac:dyDescent="0.2">
      <c r="A8" s="37" t="s">
        <v>103</v>
      </c>
      <c r="B8" s="42" t="s">
        <v>5</v>
      </c>
      <c r="C8" s="100"/>
      <c r="D8" s="54"/>
      <c r="F8" s="17">
        <f>COUNT(#REF!)</f>
        <v>0</v>
      </c>
    </row>
    <row r="9" spans="1:6" ht="20" customHeight="1" x14ac:dyDescent="0.2">
      <c r="A9" s="49">
        <v>2</v>
      </c>
      <c r="B9" s="44" t="s">
        <v>187</v>
      </c>
      <c r="C9" s="100" t="s">
        <v>246</v>
      </c>
      <c r="D9" s="98" t="s">
        <v>295</v>
      </c>
      <c r="F9" s="56">
        <f>SUM(F10:F18)</f>
        <v>0</v>
      </c>
    </row>
    <row r="10" spans="1:6" ht="51" customHeight="1" x14ac:dyDescent="0.2">
      <c r="A10" s="37" t="s">
        <v>102</v>
      </c>
      <c r="B10" s="42" t="s">
        <v>188</v>
      </c>
      <c r="C10" s="100"/>
      <c r="D10" s="102"/>
      <c r="F10" s="17">
        <f>COUNT(#REF!)</f>
        <v>0</v>
      </c>
    </row>
    <row r="11" spans="1:6" ht="30.75" customHeight="1" x14ac:dyDescent="0.2">
      <c r="A11" s="37" t="s">
        <v>103</v>
      </c>
      <c r="B11" s="42" t="s">
        <v>189</v>
      </c>
      <c r="C11" s="100"/>
      <c r="D11" s="102"/>
      <c r="F11" s="17">
        <f>COUNT(#REF!)</f>
        <v>0</v>
      </c>
    </row>
    <row r="12" spans="1:6" ht="32" x14ac:dyDescent="0.2">
      <c r="A12" s="37" t="s">
        <v>104</v>
      </c>
      <c r="B12" s="42" t="s">
        <v>190</v>
      </c>
      <c r="C12" s="100"/>
      <c r="D12" s="102"/>
      <c r="F12" s="17">
        <f>COUNT(#REF!)</f>
        <v>0</v>
      </c>
    </row>
    <row r="13" spans="1:6" ht="34.5" customHeight="1" x14ac:dyDescent="0.2">
      <c r="A13" s="37" t="s">
        <v>105</v>
      </c>
      <c r="B13" s="42" t="s">
        <v>191</v>
      </c>
      <c r="C13" s="100"/>
      <c r="D13" s="102"/>
      <c r="F13" s="17">
        <f>COUNT(#REF!)</f>
        <v>0</v>
      </c>
    </row>
    <row r="14" spans="1:6" ht="32" x14ac:dyDescent="0.2">
      <c r="A14" s="37" t="s">
        <v>106</v>
      </c>
      <c r="B14" s="72" t="s">
        <v>233</v>
      </c>
      <c r="C14" s="100"/>
      <c r="D14" s="102"/>
      <c r="F14" s="17">
        <f>COUNT(#REF!)</f>
        <v>0</v>
      </c>
    </row>
    <row r="15" spans="1:6" ht="45" customHeight="1" x14ac:dyDescent="0.2">
      <c r="A15" s="37" t="s">
        <v>107</v>
      </c>
      <c r="B15" s="42" t="s">
        <v>192</v>
      </c>
      <c r="C15" s="100"/>
      <c r="D15" s="102"/>
      <c r="F15" s="17">
        <f>COUNT(#REF!)</f>
        <v>0</v>
      </c>
    </row>
    <row r="16" spans="1:6" ht="53.25" customHeight="1" x14ac:dyDescent="0.2">
      <c r="A16" s="37" t="s">
        <v>108</v>
      </c>
      <c r="B16" s="42" t="s">
        <v>193</v>
      </c>
      <c r="C16" s="100"/>
      <c r="D16" s="102"/>
      <c r="F16" s="17">
        <f>COUNT(#REF!)</f>
        <v>0</v>
      </c>
    </row>
    <row r="17" spans="1:6" ht="32" x14ac:dyDescent="0.2">
      <c r="A17" s="37" t="s">
        <v>109</v>
      </c>
      <c r="B17" s="42" t="s">
        <v>194</v>
      </c>
      <c r="C17" s="100"/>
      <c r="D17" s="102"/>
      <c r="F17" s="17">
        <f>COUNT(#REF!)</f>
        <v>0</v>
      </c>
    </row>
    <row r="18" spans="1:6" ht="53.25" customHeight="1" x14ac:dyDescent="0.2">
      <c r="A18" s="37" t="s">
        <v>110</v>
      </c>
      <c r="B18" s="42" t="s">
        <v>196</v>
      </c>
      <c r="C18" s="100"/>
      <c r="D18" s="99"/>
      <c r="F18" s="17">
        <f>COUNT(#REF!)</f>
        <v>0</v>
      </c>
    </row>
    <row r="19" spans="1:6" ht="20" customHeight="1" x14ac:dyDescent="0.2">
      <c r="A19" s="49">
        <v>3</v>
      </c>
      <c r="B19" s="43" t="s">
        <v>206</v>
      </c>
      <c r="C19" s="100" t="s">
        <v>265</v>
      </c>
      <c r="D19" s="54"/>
      <c r="F19" s="56">
        <f>SUM(F20:F28)</f>
        <v>0</v>
      </c>
    </row>
    <row r="20" spans="1:6" ht="32" x14ac:dyDescent="0.2">
      <c r="A20" s="37" t="s">
        <v>102</v>
      </c>
      <c r="B20" s="42" t="s">
        <v>205</v>
      </c>
      <c r="C20" s="100"/>
      <c r="D20" s="54"/>
      <c r="F20" s="17">
        <f>COUNT(#REF!)</f>
        <v>0</v>
      </c>
    </row>
    <row r="21" spans="1:6" ht="16" x14ac:dyDescent="0.2">
      <c r="A21" s="37" t="s">
        <v>103</v>
      </c>
      <c r="B21" s="42" t="s">
        <v>199</v>
      </c>
      <c r="C21" s="100"/>
      <c r="D21" s="54"/>
      <c r="F21" s="17">
        <f>COUNT(#REF!)</f>
        <v>0</v>
      </c>
    </row>
    <row r="22" spans="1:6" ht="16" x14ac:dyDescent="0.2">
      <c r="A22" s="37" t="s">
        <v>104</v>
      </c>
      <c r="B22" s="42" t="s">
        <v>197</v>
      </c>
      <c r="C22" s="100"/>
      <c r="D22" s="54"/>
      <c r="F22" s="17">
        <f>COUNT(#REF!)</f>
        <v>0</v>
      </c>
    </row>
    <row r="23" spans="1:6" ht="16" x14ac:dyDescent="0.2">
      <c r="A23" s="37" t="s">
        <v>105</v>
      </c>
      <c r="B23" s="42" t="s">
        <v>198</v>
      </c>
      <c r="C23" s="100"/>
      <c r="D23" s="54"/>
      <c r="F23" s="17">
        <f>COUNT(#REF!)</f>
        <v>0</v>
      </c>
    </row>
    <row r="24" spans="1:6" ht="32" x14ac:dyDescent="0.2">
      <c r="A24" s="37" t="s">
        <v>106</v>
      </c>
      <c r="B24" s="42" t="s">
        <v>200</v>
      </c>
      <c r="C24" s="100"/>
      <c r="D24" s="54"/>
      <c r="F24" s="17">
        <f>COUNT(#REF!)</f>
        <v>0</v>
      </c>
    </row>
    <row r="25" spans="1:6" ht="48.75" customHeight="1" x14ac:dyDescent="0.2">
      <c r="A25" s="37" t="s">
        <v>107</v>
      </c>
      <c r="B25" s="42" t="s">
        <v>201</v>
      </c>
      <c r="C25" s="22" t="s">
        <v>266</v>
      </c>
      <c r="D25" s="65"/>
      <c r="F25" s="17">
        <f>COUNT(#REF!)</f>
        <v>0</v>
      </c>
    </row>
    <row r="26" spans="1:6" ht="32" x14ac:dyDescent="0.2">
      <c r="A26" s="37" t="s">
        <v>108</v>
      </c>
      <c r="B26" s="42" t="s">
        <v>202</v>
      </c>
      <c r="C26" s="42" t="s">
        <v>267</v>
      </c>
      <c r="D26" s="54"/>
      <c r="F26" s="17">
        <f>COUNT(#REF!)</f>
        <v>0</v>
      </c>
    </row>
    <row r="27" spans="1:6" ht="32" x14ac:dyDescent="0.2">
      <c r="A27" s="37" t="s">
        <v>109</v>
      </c>
      <c r="B27" s="42" t="s">
        <v>203</v>
      </c>
      <c r="C27" s="101" t="s">
        <v>246</v>
      </c>
      <c r="D27" s="55"/>
      <c r="F27" s="17">
        <f>COUNT(#REF!)</f>
        <v>0</v>
      </c>
    </row>
    <row r="28" spans="1:6" ht="32" x14ac:dyDescent="0.2">
      <c r="A28" s="37" t="s">
        <v>110</v>
      </c>
      <c r="B28" s="42" t="s">
        <v>204</v>
      </c>
      <c r="C28" s="101"/>
      <c r="D28" s="55"/>
      <c r="F28" s="17">
        <f>COUNT(#REF!)</f>
        <v>0</v>
      </c>
    </row>
    <row r="29" spans="1:6" ht="16" x14ac:dyDescent="0.2">
      <c r="A29" s="49">
        <v>4</v>
      </c>
      <c r="B29" s="43" t="s">
        <v>208</v>
      </c>
      <c r="C29" s="101"/>
      <c r="D29" s="98" t="s">
        <v>295</v>
      </c>
      <c r="F29" s="56">
        <f>SUM(F30:F36)</f>
        <v>0</v>
      </c>
    </row>
    <row r="30" spans="1:6" ht="57" customHeight="1" x14ac:dyDescent="0.2">
      <c r="A30" s="37" t="s">
        <v>102</v>
      </c>
      <c r="B30" s="42" t="s">
        <v>209</v>
      </c>
      <c r="C30" s="101"/>
      <c r="D30" s="102"/>
      <c r="F30" s="17">
        <f>COUNT(#REF!)</f>
        <v>0</v>
      </c>
    </row>
    <row r="31" spans="1:6" ht="32" x14ac:dyDescent="0.2">
      <c r="A31" s="37" t="s">
        <v>103</v>
      </c>
      <c r="B31" s="42" t="s">
        <v>210</v>
      </c>
      <c r="C31" s="101"/>
      <c r="D31" s="99"/>
      <c r="F31" s="17">
        <f>COUNT(#REF!)</f>
        <v>0</v>
      </c>
    </row>
    <row r="32" spans="1:6" ht="32" x14ac:dyDescent="0.2">
      <c r="A32" s="37" t="s">
        <v>104</v>
      </c>
      <c r="B32" s="42" t="s">
        <v>234</v>
      </c>
      <c r="C32" s="42" t="s">
        <v>268</v>
      </c>
      <c r="D32" s="54"/>
      <c r="F32" s="17">
        <f>COUNT(#REF!)</f>
        <v>0</v>
      </c>
    </row>
    <row r="33" spans="1:6" ht="32" x14ac:dyDescent="0.2">
      <c r="A33" s="37" t="s">
        <v>105</v>
      </c>
      <c r="B33" s="42" t="s">
        <v>211</v>
      </c>
      <c r="C33" s="100" t="s">
        <v>246</v>
      </c>
      <c r="D33" s="98" t="s">
        <v>295</v>
      </c>
      <c r="F33" s="17">
        <f>COUNT(#REF!)</f>
        <v>0</v>
      </c>
    </row>
    <row r="34" spans="1:6" ht="16" x14ac:dyDescent="0.2">
      <c r="A34" s="37" t="s">
        <v>106</v>
      </c>
      <c r="B34" s="42" t="s">
        <v>212</v>
      </c>
      <c r="C34" s="100"/>
      <c r="D34" s="99"/>
      <c r="F34" s="17">
        <f>COUNT(#REF!)</f>
        <v>0</v>
      </c>
    </row>
    <row r="35" spans="1:6" ht="143.25" customHeight="1" x14ac:dyDescent="0.2">
      <c r="A35" s="37" t="s">
        <v>107</v>
      </c>
      <c r="B35" s="42" t="s">
        <v>213</v>
      </c>
      <c r="C35" s="100"/>
      <c r="D35" s="54"/>
      <c r="F35" s="17">
        <f>COUNT(#REF!)</f>
        <v>0</v>
      </c>
    </row>
    <row r="36" spans="1:6" ht="55.5" customHeight="1" x14ac:dyDescent="0.2">
      <c r="A36" s="37" t="s">
        <v>108</v>
      </c>
      <c r="B36" s="38" t="s">
        <v>235</v>
      </c>
      <c r="C36" s="42" t="s">
        <v>297</v>
      </c>
      <c r="D36" s="54"/>
      <c r="F36" s="17">
        <f>COUNT(#REF!)</f>
        <v>0</v>
      </c>
    </row>
    <row r="37" spans="1:6" x14ac:dyDescent="0.2">
      <c r="A37" s="17"/>
    </row>
    <row r="38" spans="1:6" x14ac:dyDescent="0.2">
      <c r="B38" s="3" t="s">
        <v>285</v>
      </c>
    </row>
    <row r="39" spans="1:6" x14ac:dyDescent="0.2">
      <c r="B39" s="3" t="s">
        <v>33</v>
      </c>
    </row>
    <row r="40" spans="1:6" x14ac:dyDescent="0.2">
      <c r="B40" s="3"/>
    </row>
  </sheetData>
  <mergeCells count="8">
    <mergeCell ref="D33:D34"/>
    <mergeCell ref="C33:C35"/>
    <mergeCell ref="C6:C8"/>
    <mergeCell ref="C9:C18"/>
    <mergeCell ref="C19:C24"/>
    <mergeCell ref="C27:C31"/>
    <mergeCell ref="D9:D18"/>
    <mergeCell ref="D29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E34"/>
  <sheetViews>
    <sheetView showGridLines="0" zoomScale="80" zoomScaleNormal="80" workbookViewId="0">
      <selection activeCell="N20" sqref="N20"/>
    </sheetView>
  </sheetViews>
  <sheetFormatPr baseColWidth="10" defaultColWidth="8.83203125" defaultRowHeight="15" x14ac:dyDescent="0.2"/>
  <cols>
    <col min="1" max="1" width="9" customWidth="1"/>
    <col min="2" max="2" width="89" bestFit="1" customWidth="1"/>
    <col min="3" max="3" width="13.1640625" customWidth="1"/>
    <col min="4" max="4" width="5" customWidth="1"/>
    <col min="5" max="5" width="0" hidden="1" customWidth="1"/>
  </cols>
  <sheetData>
    <row r="1" spans="1:5" x14ac:dyDescent="0.2">
      <c r="A1" s="67" t="s">
        <v>287</v>
      </c>
    </row>
    <row r="3" spans="1:5" s="1" customFormat="1" x14ac:dyDescent="0.2">
      <c r="A3" s="14"/>
    </row>
    <row r="4" spans="1:5" s="11" customFormat="1" x14ac:dyDescent="0.2">
      <c r="C4" s="2"/>
    </row>
    <row r="5" spans="1:5" s="11" customFormat="1" ht="32" x14ac:dyDescent="0.2">
      <c r="A5" s="47"/>
      <c r="B5" s="48" t="s">
        <v>238</v>
      </c>
      <c r="C5" s="27" t="s">
        <v>286</v>
      </c>
    </row>
    <row r="6" spans="1:5" ht="34.5" customHeight="1" x14ac:dyDescent="0.2">
      <c r="A6" s="32">
        <v>1</v>
      </c>
      <c r="B6" s="22" t="s">
        <v>274</v>
      </c>
      <c r="C6" s="100" t="s">
        <v>273</v>
      </c>
      <c r="E6" s="1">
        <f>COUNT(#REF!)</f>
        <v>0</v>
      </c>
    </row>
    <row r="7" spans="1:5" ht="36" customHeight="1" x14ac:dyDescent="0.2">
      <c r="A7" s="32">
        <v>2</v>
      </c>
      <c r="B7" s="22" t="s">
        <v>275</v>
      </c>
      <c r="C7" s="100"/>
      <c r="E7" s="1">
        <f>COUNT(#REF!)</f>
        <v>0</v>
      </c>
    </row>
    <row r="8" spans="1:5" ht="32" x14ac:dyDescent="0.2">
      <c r="A8" s="32">
        <v>3</v>
      </c>
      <c r="B8" s="22" t="s">
        <v>276</v>
      </c>
      <c r="C8" s="100"/>
      <c r="E8" s="1">
        <f>COUNT(#REF!)</f>
        <v>0</v>
      </c>
    </row>
    <row r="9" spans="1:5" ht="16" x14ac:dyDescent="0.2">
      <c r="A9" s="32">
        <v>4</v>
      </c>
      <c r="B9" s="22" t="s">
        <v>277</v>
      </c>
      <c r="C9" s="100"/>
      <c r="E9" s="1">
        <f>COUNT(#REF!)</f>
        <v>0</v>
      </c>
    </row>
    <row r="10" spans="1:5" ht="48.75" customHeight="1" x14ac:dyDescent="0.2">
      <c r="A10" s="32">
        <v>5</v>
      </c>
      <c r="B10" s="22" t="s">
        <v>278</v>
      </c>
      <c r="C10" s="100"/>
      <c r="E10" s="1">
        <f>COUNT(#REF!)</f>
        <v>0</v>
      </c>
    </row>
    <row r="11" spans="1:5" ht="66.75" customHeight="1" x14ac:dyDescent="0.2">
      <c r="A11" s="32">
        <v>6</v>
      </c>
      <c r="B11" s="22" t="s">
        <v>279</v>
      </c>
      <c r="C11" s="100"/>
      <c r="E11" s="1">
        <f>COUNT(#REF!)</f>
        <v>0</v>
      </c>
    </row>
    <row r="12" spans="1:5" ht="32" x14ac:dyDescent="0.2">
      <c r="A12" s="32">
        <v>7</v>
      </c>
      <c r="B12" s="22" t="s">
        <v>280</v>
      </c>
      <c r="C12" s="100"/>
      <c r="E12" s="1">
        <f>COUNT(#REF!)</f>
        <v>0</v>
      </c>
    </row>
    <row r="13" spans="1:5" x14ac:dyDescent="0.2">
      <c r="C13" s="1"/>
    </row>
    <row r="14" spans="1:5" x14ac:dyDescent="0.2">
      <c r="A14" s="17"/>
      <c r="B14" s="3"/>
      <c r="C14" s="11"/>
    </row>
    <row r="15" spans="1:5" x14ac:dyDescent="0.2">
      <c r="B15" s="3"/>
      <c r="C15" s="11"/>
    </row>
    <row r="16" spans="1:5" x14ac:dyDescent="0.2">
      <c r="C16" s="11"/>
    </row>
    <row r="17" spans="2:3" x14ac:dyDescent="0.2">
      <c r="B17" s="20"/>
      <c r="C17" s="11"/>
    </row>
    <row r="18" spans="2:3" x14ac:dyDescent="0.2">
      <c r="C18" s="11"/>
    </row>
    <row r="19" spans="2:3" x14ac:dyDescent="0.2">
      <c r="C19" s="11"/>
    </row>
    <row r="20" spans="2:3" x14ac:dyDescent="0.2">
      <c r="C20" s="11"/>
    </row>
    <row r="21" spans="2:3" x14ac:dyDescent="0.2">
      <c r="C21" s="11"/>
    </row>
    <row r="22" spans="2:3" x14ac:dyDescent="0.2">
      <c r="C22" s="11"/>
    </row>
    <row r="23" spans="2:3" x14ac:dyDescent="0.2">
      <c r="C23" s="11"/>
    </row>
    <row r="24" spans="2:3" x14ac:dyDescent="0.2">
      <c r="C24" s="11"/>
    </row>
    <row r="25" spans="2:3" x14ac:dyDescent="0.2">
      <c r="C25" s="11"/>
    </row>
    <row r="26" spans="2:3" x14ac:dyDescent="0.2">
      <c r="C26" s="11"/>
    </row>
    <row r="27" spans="2:3" x14ac:dyDescent="0.2">
      <c r="C27" s="11"/>
    </row>
    <row r="28" spans="2:3" x14ac:dyDescent="0.2">
      <c r="C28" s="11"/>
    </row>
    <row r="29" spans="2:3" x14ac:dyDescent="0.2">
      <c r="C29" s="11"/>
    </row>
    <row r="30" spans="2:3" x14ac:dyDescent="0.2">
      <c r="C30" s="11"/>
    </row>
    <row r="31" spans="2:3" x14ac:dyDescent="0.2">
      <c r="C31" s="11"/>
    </row>
    <row r="32" spans="2:3" x14ac:dyDescent="0.2">
      <c r="C32" s="11"/>
    </row>
    <row r="33" spans="3:3" x14ac:dyDescent="0.2">
      <c r="C33" s="11"/>
    </row>
    <row r="34" spans="3:3" x14ac:dyDescent="0.2">
      <c r="C34" s="11"/>
    </row>
  </sheetData>
  <mergeCells count="1">
    <mergeCell ref="C6:C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</sheetPr>
  <dimension ref="A1:F34"/>
  <sheetViews>
    <sheetView showGridLines="0" zoomScale="80" zoomScaleNormal="80" workbookViewId="0">
      <selection activeCell="P22" sqref="P22"/>
    </sheetView>
  </sheetViews>
  <sheetFormatPr baseColWidth="10" defaultColWidth="8.83203125" defaultRowHeight="15" x14ac:dyDescent="0.2"/>
  <cols>
    <col min="1" max="1" width="9.1640625" style="18"/>
    <col min="2" max="2" width="75.6640625" customWidth="1"/>
    <col min="3" max="3" width="11" customWidth="1"/>
    <col min="4" max="4" width="13.6640625" bestFit="1" customWidth="1"/>
    <col min="6" max="6" width="0" style="13" hidden="1" customWidth="1"/>
  </cols>
  <sheetData>
    <row r="1" spans="1:6" x14ac:dyDescent="0.2">
      <c r="A1" s="67" t="s">
        <v>287</v>
      </c>
    </row>
    <row r="3" spans="1:6" x14ac:dyDescent="0.2">
      <c r="C3" s="1"/>
      <c r="D3" s="1"/>
    </row>
    <row r="4" spans="1:6" s="11" customFormat="1" x14ac:dyDescent="0.2">
      <c r="C4" s="1"/>
      <c r="D4" s="1"/>
      <c r="F4" s="17"/>
    </row>
    <row r="5" spans="1:6" s="1" customFormat="1" ht="35" customHeight="1" x14ac:dyDescent="0.2">
      <c r="A5" s="28"/>
      <c r="B5" s="26" t="s">
        <v>10</v>
      </c>
      <c r="C5" s="27" t="s">
        <v>286</v>
      </c>
      <c r="D5" s="60" t="s">
        <v>284</v>
      </c>
      <c r="F5" s="14"/>
    </row>
    <row r="6" spans="1:6" s="1" customFormat="1" ht="46.5" customHeight="1" x14ac:dyDescent="0.2">
      <c r="A6" s="43">
        <v>1</v>
      </c>
      <c r="B6" s="44" t="s">
        <v>236</v>
      </c>
      <c r="C6" s="103" t="s">
        <v>297</v>
      </c>
      <c r="D6" s="54"/>
      <c r="F6" s="57">
        <f>SUM(F7:F8)</f>
        <v>0</v>
      </c>
    </row>
    <row r="7" spans="1:6" s="1" customFormat="1" ht="20" customHeight="1" x14ac:dyDescent="0.2">
      <c r="A7" s="33" t="s">
        <v>102</v>
      </c>
      <c r="B7" s="42" t="s">
        <v>4</v>
      </c>
      <c r="C7" s="104"/>
      <c r="D7" s="54"/>
      <c r="F7" s="14">
        <f>COUNT(#REF!)</f>
        <v>0</v>
      </c>
    </row>
    <row r="8" spans="1:6" s="1" customFormat="1" ht="20" customHeight="1" x14ac:dyDescent="0.2">
      <c r="A8" s="33" t="s">
        <v>103</v>
      </c>
      <c r="B8" s="42" t="s">
        <v>5</v>
      </c>
      <c r="C8" s="108"/>
      <c r="D8" s="54"/>
      <c r="F8" s="14">
        <f>COUNT(#REF!)</f>
        <v>0</v>
      </c>
    </row>
    <row r="9" spans="1:6" s="1" customFormat="1" ht="35" customHeight="1" x14ac:dyDescent="0.2">
      <c r="A9" s="43">
        <v>2</v>
      </c>
      <c r="B9" s="44" t="s">
        <v>37</v>
      </c>
      <c r="C9" s="22" t="s">
        <v>239</v>
      </c>
      <c r="D9" s="52"/>
      <c r="F9" s="14">
        <f>COUNT(#REF!)</f>
        <v>0</v>
      </c>
    </row>
    <row r="10" spans="1:6" s="1" customFormat="1" ht="20" customHeight="1" x14ac:dyDescent="0.2">
      <c r="A10" s="43">
        <v>3</v>
      </c>
      <c r="B10" s="44" t="s">
        <v>87</v>
      </c>
      <c r="C10" s="103" t="s">
        <v>281</v>
      </c>
      <c r="D10" s="54"/>
      <c r="F10" s="57">
        <f>SUM(F11:F16)</f>
        <v>0</v>
      </c>
    </row>
    <row r="11" spans="1:6" s="1" customFormat="1" ht="49.5" customHeight="1" x14ac:dyDescent="0.2">
      <c r="A11" s="33" t="s">
        <v>102</v>
      </c>
      <c r="B11" s="42" t="s">
        <v>8</v>
      </c>
      <c r="C11" s="104"/>
      <c r="D11" s="54"/>
      <c r="F11" s="14">
        <f>COUNT(#REF!)</f>
        <v>0</v>
      </c>
    </row>
    <row r="12" spans="1:6" s="1" customFormat="1" ht="20" customHeight="1" x14ac:dyDescent="0.2">
      <c r="A12" s="33" t="s">
        <v>103</v>
      </c>
      <c r="B12" s="42" t="s">
        <v>6</v>
      </c>
      <c r="C12" s="104"/>
      <c r="D12" s="54"/>
      <c r="F12" s="14">
        <f>COUNT(#REF!)</f>
        <v>0</v>
      </c>
    </row>
    <row r="13" spans="1:6" s="1" customFormat="1" ht="20" customHeight="1" x14ac:dyDescent="0.2">
      <c r="A13" s="33" t="s">
        <v>104</v>
      </c>
      <c r="B13" s="42" t="s">
        <v>83</v>
      </c>
      <c r="C13" s="104"/>
      <c r="D13" s="54"/>
      <c r="F13" s="14">
        <f>COUNT(#REF!)</f>
        <v>0</v>
      </c>
    </row>
    <row r="14" spans="1:6" s="1" customFormat="1" ht="20" customHeight="1" x14ac:dyDescent="0.2">
      <c r="A14" s="33" t="s">
        <v>105</v>
      </c>
      <c r="B14" s="42" t="s">
        <v>7</v>
      </c>
      <c r="C14" s="104"/>
      <c r="D14" s="54"/>
      <c r="F14" s="14">
        <f>COUNT(#REF!)</f>
        <v>0</v>
      </c>
    </row>
    <row r="15" spans="1:6" s="1" customFormat="1" ht="35" customHeight="1" x14ac:dyDescent="0.2">
      <c r="A15" s="33" t="s">
        <v>106</v>
      </c>
      <c r="B15" s="42" t="s">
        <v>9</v>
      </c>
      <c r="C15" s="104"/>
      <c r="D15" s="54"/>
      <c r="F15" s="14">
        <f>COUNT(#REF!)</f>
        <v>0</v>
      </c>
    </row>
    <row r="16" spans="1:6" s="23" customFormat="1" ht="51.75" customHeight="1" x14ac:dyDescent="0.2">
      <c r="A16" s="39" t="s">
        <v>293</v>
      </c>
      <c r="B16" s="71" t="s">
        <v>218</v>
      </c>
      <c r="C16" s="104"/>
      <c r="D16" s="54"/>
      <c r="F16" s="14">
        <f>COUNT(#REF!)</f>
        <v>0</v>
      </c>
    </row>
    <row r="17" spans="1:6" x14ac:dyDescent="0.2">
      <c r="A17" s="17"/>
      <c r="C17" s="11"/>
      <c r="D17" s="11"/>
    </row>
    <row r="18" spans="1:6" x14ac:dyDescent="0.2">
      <c r="B18" s="4"/>
      <c r="C18" s="11"/>
      <c r="D18" s="11"/>
    </row>
    <row r="19" spans="1:6" s="1" customFormat="1" ht="15" customHeight="1" x14ac:dyDescent="0.2">
      <c r="A19" s="15"/>
      <c r="B19" s="3" t="s">
        <v>33</v>
      </c>
      <c r="C19" s="11"/>
      <c r="D19" s="11"/>
      <c r="F19" s="14"/>
    </row>
    <row r="20" spans="1:6" s="1" customFormat="1" ht="16" customHeight="1" x14ac:dyDescent="0.2">
      <c r="A20" s="15"/>
      <c r="B20" s="3"/>
      <c r="C20" s="11"/>
      <c r="D20" s="11"/>
      <c r="F20" s="14"/>
    </row>
    <row r="21" spans="1:6" s="1" customFormat="1" ht="16" customHeight="1" x14ac:dyDescent="0.2">
      <c r="A21" s="15"/>
      <c r="C21" s="11"/>
      <c r="D21" s="11"/>
      <c r="F21" s="14"/>
    </row>
    <row r="22" spans="1:6" s="1" customFormat="1" ht="16" customHeight="1" x14ac:dyDescent="0.2">
      <c r="A22" s="15"/>
      <c r="C22" s="11"/>
      <c r="D22" s="11"/>
      <c r="F22" s="14"/>
    </row>
    <row r="23" spans="1:6" s="1" customFormat="1" ht="16" customHeight="1" x14ac:dyDescent="0.2">
      <c r="A23" s="15"/>
      <c r="C23" s="11"/>
      <c r="D23" s="11"/>
      <c r="F23" s="14"/>
    </row>
    <row r="24" spans="1:6" s="1" customFormat="1" ht="16" customHeight="1" x14ac:dyDescent="0.2">
      <c r="A24" s="15"/>
      <c r="C24" s="11"/>
      <c r="D24" s="11"/>
      <c r="F24" s="14"/>
    </row>
    <row r="25" spans="1:6" s="1" customFormat="1" ht="16" customHeight="1" x14ac:dyDescent="0.2">
      <c r="A25" s="15"/>
      <c r="C25" s="11"/>
      <c r="D25" s="11"/>
      <c r="F25" s="14"/>
    </row>
    <row r="26" spans="1:6" s="1" customFormat="1" ht="16" customHeight="1" x14ac:dyDescent="0.2">
      <c r="A26" s="15"/>
      <c r="C26" s="11"/>
      <c r="D26" s="11"/>
      <c r="F26" s="14"/>
    </row>
    <row r="27" spans="1:6" s="1" customFormat="1" ht="16" customHeight="1" x14ac:dyDescent="0.2">
      <c r="A27" s="15"/>
      <c r="C27" s="11"/>
      <c r="D27" s="11"/>
      <c r="F27" s="14"/>
    </row>
    <row r="28" spans="1:6" s="1" customFormat="1" ht="16" customHeight="1" x14ac:dyDescent="0.2">
      <c r="A28" s="15"/>
      <c r="C28" s="11"/>
      <c r="D28" s="11"/>
      <c r="F28" s="14"/>
    </row>
    <row r="29" spans="1:6" s="1" customFormat="1" ht="16" customHeight="1" x14ac:dyDescent="0.2">
      <c r="A29" s="15"/>
      <c r="C29" s="11"/>
      <c r="D29" s="11"/>
      <c r="F29" s="14"/>
    </row>
    <row r="30" spans="1:6" s="1" customFormat="1" ht="16" customHeight="1" x14ac:dyDescent="0.2">
      <c r="A30" s="15"/>
      <c r="C30" s="11"/>
      <c r="D30" s="11"/>
      <c r="F30" s="14"/>
    </row>
    <row r="31" spans="1:6" s="1" customFormat="1" ht="16" customHeight="1" x14ac:dyDescent="0.2">
      <c r="A31" s="15"/>
      <c r="C31"/>
      <c r="D31"/>
      <c r="F31" s="14"/>
    </row>
    <row r="32" spans="1:6" s="1" customFormat="1" ht="16" customHeight="1" x14ac:dyDescent="0.2">
      <c r="A32" s="15"/>
      <c r="C32"/>
      <c r="D32"/>
      <c r="F32" s="14"/>
    </row>
    <row r="33" ht="16" customHeight="1" x14ac:dyDescent="0.2"/>
    <row r="34" ht="16" customHeight="1" x14ac:dyDescent="0.2"/>
  </sheetData>
  <mergeCells count="2">
    <mergeCell ref="C10:C16"/>
    <mergeCell ref="C6:C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</sheetPr>
  <dimension ref="A1:F47"/>
  <sheetViews>
    <sheetView showGridLines="0" topLeftCell="A15" zoomScale="80" zoomScaleNormal="80" workbookViewId="0">
      <selection activeCell="O11" sqref="O11"/>
    </sheetView>
  </sheetViews>
  <sheetFormatPr baseColWidth="10" defaultColWidth="8.83203125" defaultRowHeight="15" x14ac:dyDescent="0.2"/>
  <cols>
    <col min="1" max="1" width="9.1640625" style="17"/>
    <col min="2" max="2" width="75.6640625" customWidth="1"/>
    <col min="3" max="3" width="30.83203125" customWidth="1"/>
    <col min="4" max="4" width="20.5" customWidth="1"/>
    <col min="5" max="5" width="3.5" customWidth="1"/>
    <col min="6" max="6" width="0" style="17" hidden="1" customWidth="1"/>
  </cols>
  <sheetData>
    <row r="1" spans="1:6" x14ac:dyDescent="0.2">
      <c r="A1" s="67" t="s">
        <v>287</v>
      </c>
    </row>
    <row r="3" spans="1:6" x14ac:dyDescent="0.2">
      <c r="C3" s="1"/>
      <c r="D3" s="1"/>
    </row>
    <row r="4" spans="1:6" x14ac:dyDescent="0.2">
      <c r="C4" s="1"/>
      <c r="D4" s="1"/>
    </row>
    <row r="5" spans="1:6" ht="33" customHeight="1" x14ac:dyDescent="0.25">
      <c r="A5" s="29"/>
      <c r="B5" s="24" t="s">
        <v>11</v>
      </c>
      <c r="C5" s="27" t="s">
        <v>286</v>
      </c>
      <c r="D5" s="60" t="s">
        <v>284</v>
      </c>
    </row>
    <row r="6" spans="1:6" s="19" customFormat="1" ht="35" customHeight="1" x14ac:dyDescent="0.2">
      <c r="A6" s="49">
        <v>1</v>
      </c>
      <c r="B6" s="44" t="s">
        <v>38</v>
      </c>
      <c r="C6" s="100" t="s">
        <v>297</v>
      </c>
      <c r="D6" s="54"/>
      <c r="F6" s="58">
        <f>SUM(F7:F8)</f>
        <v>0</v>
      </c>
    </row>
    <row r="7" spans="1:6" ht="20" customHeight="1" x14ac:dyDescent="0.2">
      <c r="A7" s="37" t="s">
        <v>102</v>
      </c>
      <c r="B7" s="34" t="s">
        <v>4</v>
      </c>
      <c r="C7" s="100"/>
      <c r="D7" s="54"/>
      <c r="F7" s="17">
        <f>COUNT(#REF!)</f>
        <v>0</v>
      </c>
    </row>
    <row r="8" spans="1:6" ht="20" customHeight="1" x14ac:dyDescent="0.2">
      <c r="A8" s="37" t="s">
        <v>103</v>
      </c>
      <c r="B8" s="34" t="s">
        <v>5</v>
      </c>
      <c r="C8" s="100"/>
      <c r="D8" s="54"/>
      <c r="F8" s="17">
        <f>COUNT(#REF!)</f>
        <v>0</v>
      </c>
    </row>
    <row r="9" spans="1:6" s="19" customFormat="1" ht="35" customHeight="1" x14ac:dyDescent="0.2">
      <c r="A9" s="49">
        <v>2</v>
      </c>
      <c r="B9" s="43" t="s">
        <v>39</v>
      </c>
      <c r="C9" s="22" t="s">
        <v>239</v>
      </c>
      <c r="D9" s="52"/>
      <c r="F9" s="17">
        <f>COUNT(#REF!)</f>
        <v>0</v>
      </c>
    </row>
    <row r="10" spans="1:6" s="2" customFormat="1" ht="167.25" customHeight="1" x14ac:dyDescent="0.2">
      <c r="A10" s="43">
        <v>3</v>
      </c>
      <c r="B10" s="44" t="s">
        <v>40</v>
      </c>
      <c r="C10" s="40" t="s">
        <v>241</v>
      </c>
      <c r="D10" s="64"/>
      <c r="F10" s="17">
        <f>COUNT(#REF!)</f>
        <v>0</v>
      </c>
    </row>
    <row r="11" spans="1:6" s="2" customFormat="1" ht="20" customHeight="1" x14ac:dyDescent="0.2">
      <c r="A11" s="43">
        <v>4</v>
      </c>
      <c r="B11" s="43" t="s">
        <v>41</v>
      </c>
      <c r="C11" s="100" t="s">
        <v>242</v>
      </c>
      <c r="D11" s="54"/>
      <c r="F11" s="59">
        <f>SUM(F12:F15)</f>
        <v>0</v>
      </c>
    </row>
    <row r="12" spans="1:6" s="1" customFormat="1" ht="30" customHeight="1" x14ac:dyDescent="0.2">
      <c r="A12" s="33" t="s">
        <v>102</v>
      </c>
      <c r="B12" s="34" t="s">
        <v>13</v>
      </c>
      <c r="C12" s="100"/>
      <c r="D12" s="54"/>
      <c r="F12" s="17">
        <f>COUNT(#REF!)</f>
        <v>0</v>
      </c>
    </row>
    <row r="13" spans="1:6" s="1" customFormat="1" ht="20" customHeight="1" x14ac:dyDescent="0.2">
      <c r="A13" s="33" t="s">
        <v>103</v>
      </c>
      <c r="B13" s="34" t="s">
        <v>12</v>
      </c>
      <c r="C13" s="100"/>
      <c r="D13" s="54"/>
      <c r="F13" s="17">
        <f>COUNT(#REF!)</f>
        <v>0</v>
      </c>
    </row>
    <row r="14" spans="1:6" s="1" customFormat="1" ht="33.75" customHeight="1" x14ac:dyDescent="0.2">
      <c r="A14" s="33" t="s">
        <v>104</v>
      </c>
      <c r="B14" s="34" t="s">
        <v>15</v>
      </c>
      <c r="C14" s="100"/>
      <c r="D14" s="54"/>
      <c r="F14" s="17">
        <f>COUNT(#REF!)</f>
        <v>0</v>
      </c>
    </row>
    <row r="15" spans="1:6" s="1" customFormat="1" ht="34.5" customHeight="1" x14ac:dyDescent="0.2">
      <c r="A15" s="33" t="s">
        <v>105</v>
      </c>
      <c r="B15" s="34" t="s">
        <v>16</v>
      </c>
      <c r="C15" s="100"/>
      <c r="D15" s="54"/>
      <c r="F15" s="17">
        <f>COUNT(#REF!)</f>
        <v>0</v>
      </c>
    </row>
    <row r="16" spans="1:6" s="2" customFormat="1" ht="20" customHeight="1" x14ac:dyDescent="0.2">
      <c r="A16" s="43">
        <v>5</v>
      </c>
      <c r="B16" s="43" t="s">
        <v>42</v>
      </c>
      <c r="C16" s="100" t="s">
        <v>243</v>
      </c>
      <c r="D16" s="54"/>
      <c r="F16" s="59">
        <f>SUM(F17:F19)</f>
        <v>0</v>
      </c>
    </row>
    <row r="17" spans="1:6" s="1" customFormat="1" ht="57" customHeight="1" x14ac:dyDescent="0.2">
      <c r="A17" s="33" t="s">
        <v>102</v>
      </c>
      <c r="B17" s="34" t="s">
        <v>20</v>
      </c>
      <c r="C17" s="100"/>
      <c r="D17" s="54"/>
      <c r="F17" s="17">
        <f>COUNT(#REF!)</f>
        <v>0</v>
      </c>
    </row>
    <row r="18" spans="1:6" s="1" customFormat="1" ht="54" customHeight="1" x14ac:dyDescent="0.2">
      <c r="A18" s="33" t="s">
        <v>103</v>
      </c>
      <c r="B18" s="34" t="s">
        <v>21</v>
      </c>
      <c r="C18" s="100"/>
      <c r="D18" s="54"/>
      <c r="F18" s="17">
        <f>COUNT(#REF!)</f>
        <v>0</v>
      </c>
    </row>
    <row r="19" spans="1:6" s="1" customFormat="1" ht="53.25" customHeight="1" x14ac:dyDescent="0.2">
      <c r="A19" s="33" t="s">
        <v>104</v>
      </c>
      <c r="B19" s="34" t="s">
        <v>216</v>
      </c>
      <c r="C19" s="21" t="s">
        <v>244</v>
      </c>
      <c r="D19" s="65"/>
      <c r="F19" s="17">
        <f>COUNT(#REF!)</f>
        <v>0</v>
      </c>
    </row>
    <row r="20" spans="1:6" s="2" customFormat="1" ht="20" customHeight="1" x14ac:dyDescent="0.2">
      <c r="A20" s="43">
        <v>6</v>
      </c>
      <c r="B20" s="44" t="s">
        <v>43</v>
      </c>
      <c r="C20" s="100" t="s">
        <v>245</v>
      </c>
      <c r="D20" s="98" t="s">
        <v>295</v>
      </c>
      <c r="F20" s="59">
        <f>SUM(F21:F30)</f>
        <v>0</v>
      </c>
    </row>
    <row r="21" spans="1:6" s="1" customFormat="1" ht="20" customHeight="1" x14ac:dyDescent="0.2">
      <c r="A21" s="33" t="s">
        <v>102</v>
      </c>
      <c r="B21" s="42" t="s">
        <v>17</v>
      </c>
      <c r="C21" s="100"/>
      <c r="D21" s="102"/>
      <c r="F21" s="17">
        <f>COUNT(#REF!)</f>
        <v>0</v>
      </c>
    </row>
    <row r="22" spans="1:6" s="1" customFormat="1" ht="32.25" customHeight="1" x14ac:dyDescent="0.2">
      <c r="A22" s="33" t="s">
        <v>103</v>
      </c>
      <c r="B22" s="42" t="s">
        <v>22</v>
      </c>
      <c r="C22" s="100"/>
      <c r="D22" s="102"/>
      <c r="F22" s="17">
        <f>COUNT(#REF!)</f>
        <v>0</v>
      </c>
    </row>
    <row r="23" spans="1:6" s="1" customFormat="1" ht="20" customHeight="1" x14ac:dyDescent="0.2">
      <c r="A23" s="33" t="s">
        <v>104</v>
      </c>
      <c r="B23" s="42" t="s">
        <v>23</v>
      </c>
      <c r="C23" s="100"/>
      <c r="D23" s="102"/>
      <c r="F23" s="17">
        <f>COUNT(#REF!)</f>
        <v>0</v>
      </c>
    </row>
    <row r="24" spans="1:6" s="1" customFormat="1" ht="16" x14ac:dyDescent="0.2">
      <c r="A24" s="33" t="s">
        <v>105</v>
      </c>
      <c r="B24" s="42" t="s">
        <v>14</v>
      </c>
      <c r="C24" s="100"/>
      <c r="D24" s="102"/>
      <c r="F24" s="17">
        <f>COUNT(#REF!)</f>
        <v>0</v>
      </c>
    </row>
    <row r="25" spans="1:6" s="1" customFormat="1" ht="16" x14ac:dyDescent="0.2">
      <c r="A25" s="33" t="s">
        <v>106</v>
      </c>
      <c r="B25" s="42" t="s">
        <v>18</v>
      </c>
      <c r="C25" s="100"/>
      <c r="D25" s="102"/>
      <c r="F25" s="17">
        <f>COUNT(#REF!)</f>
        <v>0</v>
      </c>
    </row>
    <row r="26" spans="1:6" s="1" customFormat="1" ht="16" x14ac:dyDescent="0.2">
      <c r="A26" s="33" t="s">
        <v>107</v>
      </c>
      <c r="B26" s="42" t="s">
        <v>84</v>
      </c>
      <c r="C26" s="100"/>
      <c r="D26" s="102"/>
      <c r="F26" s="17">
        <f>COUNT(#REF!)</f>
        <v>0</v>
      </c>
    </row>
    <row r="27" spans="1:6" s="1" customFormat="1" ht="48" x14ac:dyDescent="0.2">
      <c r="A27" s="33" t="s">
        <v>108</v>
      </c>
      <c r="B27" s="42" t="s">
        <v>85</v>
      </c>
      <c r="C27" s="100"/>
      <c r="D27" s="102"/>
      <c r="F27" s="17">
        <f>COUNT(#REF!)</f>
        <v>0</v>
      </c>
    </row>
    <row r="28" spans="1:6" s="1" customFormat="1" ht="48" x14ac:dyDescent="0.2">
      <c r="A28" s="33" t="s">
        <v>109</v>
      </c>
      <c r="B28" s="42" t="s">
        <v>24</v>
      </c>
      <c r="C28" s="100"/>
      <c r="D28" s="102"/>
      <c r="F28" s="17">
        <f>COUNT(#REF!)</f>
        <v>0</v>
      </c>
    </row>
    <row r="29" spans="1:6" s="1" customFormat="1" ht="16" x14ac:dyDescent="0.2">
      <c r="A29" s="33" t="s">
        <v>110</v>
      </c>
      <c r="B29" s="42" t="s">
        <v>25</v>
      </c>
      <c r="C29" s="100"/>
      <c r="D29" s="102"/>
      <c r="F29" s="17">
        <f>COUNT(#REF!)</f>
        <v>0</v>
      </c>
    </row>
    <row r="30" spans="1:6" s="1" customFormat="1" ht="16" x14ac:dyDescent="0.2">
      <c r="A30" s="33" t="s">
        <v>114</v>
      </c>
      <c r="B30" s="42" t="s">
        <v>19</v>
      </c>
      <c r="C30" s="100"/>
      <c r="D30" s="99"/>
      <c r="F30" s="17">
        <f>COUNT(#REF!)</f>
        <v>0</v>
      </c>
    </row>
    <row r="31" spans="1:6" s="19" customFormat="1" ht="16" x14ac:dyDescent="0.2">
      <c r="A31" s="49">
        <v>7</v>
      </c>
      <c r="B31" s="43" t="s">
        <v>44</v>
      </c>
      <c r="C31" s="100" t="s">
        <v>281</v>
      </c>
      <c r="D31" s="54"/>
      <c r="F31" s="58">
        <f>SUM(F32:F37)</f>
        <v>0</v>
      </c>
    </row>
    <row r="32" spans="1:6" s="16" customFormat="1" ht="31.5" customHeight="1" x14ac:dyDescent="0.2">
      <c r="A32" s="37" t="s">
        <v>102</v>
      </c>
      <c r="B32" s="42" t="s">
        <v>118</v>
      </c>
      <c r="C32" s="100"/>
      <c r="D32" s="54"/>
      <c r="F32" s="17">
        <f>COUNT(#REF!)</f>
        <v>0</v>
      </c>
    </row>
    <row r="33" spans="1:6" s="16" customFormat="1" ht="16" x14ac:dyDescent="0.2">
      <c r="A33" s="37" t="s">
        <v>103</v>
      </c>
      <c r="B33" s="42" t="s">
        <v>119</v>
      </c>
      <c r="C33" s="100"/>
      <c r="D33" s="54"/>
      <c r="F33" s="17">
        <f>COUNT(#REF!)</f>
        <v>0</v>
      </c>
    </row>
    <row r="34" spans="1:6" s="16" customFormat="1" ht="16" x14ac:dyDescent="0.2">
      <c r="A34" s="37" t="s">
        <v>104</v>
      </c>
      <c r="B34" s="42" t="s">
        <v>120</v>
      </c>
      <c r="C34" s="100"/>
      <c r="D34" s="54"/>
      <c r="F34" s="17">
        <f>COUNT(#REF!)</f>
        <v>0</v>
      </c>
    </row>
    <row r="35" spans="1:6" s="16" customFormat="1" ht="32" x14ac:dyDescent="0.2">
      <c r="A35" s="37" t="s">
        <v>105</v>
      </c>
      <c r="B35" s="42" t="s">
        <v>121</v>
      </c>
      <c r="C35" s="100"/>
      <c r="D35" s="54"/>
      <c r="F35" s="17">
        <f>COUNT(#REF!)</f>
        <v>0</v>
      </c>
    </row>
    <row r="36" spans="1:6" s="16" customFormat="1" ht="56.25" customHeight="1" x14ac:dyDescent="0.2">
      <c r="A36" s="37" t="s">
        <v>106</v>
      </c>
      <c r="B36" s="42" t="s">
        <v>122</v>
      </c>
      <c r="C36" s="100"/>
      <c r="D36" s="54"/>
      <c r="F36" s="17">
        <f>COUNT(#REF!)</f>
        <v>0</v>
      </c>
    </row>
    <row r="37" spans="1:6" ht="49.5" customHeight="1" x14ac:dyDescent="0.2">
      <c r="A37" s="37" t="s">
        <v>107</v>
      </c>
      <c r="B37" s="71" t="s">
        <v>217</v>
      </c>
      <c r="C37" s="100"/>
      <c r="D37" s="54"/>
      <c r="F37" s="17">
        <f>COUNT(#REF!)</f>
        <v>0</v>
      </c>
    </row>
    <row r="39" spans="1:6" x14ac:dyDescent="0.2">
      <c r="B39" s="3" t="s">
        <v>285</v>
      </c>
    </row>
    <row r="40" spans="1:6" x14ac:dyDescent="0.2">
      <c r="B40" s="3" t="s">
        <v>33</v>
      </c>
    </row>
    <row r="41" spans="1:6" x14ac:dyDescent="0.2">
      <c r="B41" s="3"/>
    </row>
    <row r="45" spans="1:6" x14ac:dyDescent="0.2">
      <c r="B45" s="1"/>
    </row>
    <row r="46" spans="1:6" x14ac:dyDescent="0.2">
      <c r="B46" s="1"/>
    </row>
    <row r="47" spans="1:6" x14ac:dyDescent="0.2">
      <c r="B47" s="1"/>
    </row>
  </sheetData>
  <mergeCells count="6">
    <mergeCell ref="C31:C37"/>
    <mergeCell ref="D20:D30"/>
    <mergeCell ref="C6:C8"/>
    <mergeCell ref="C11:C15"/>
    <mergeCell ref="C16:C18"/>
    <mergeCell ref="C20:C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</sheetPr>
  <dimension ref="A1:F49"/>
  <sheetViews>
    <sheetView showGridLines="0" topLeftCell="A14" zoomScale="80" zoomScaleNormal="80" workbookViewId="0">
      <selection activeCell="E14" sqref="E1:K1048576"/>
    </sheetView>
  </sheetViews>
  <sheetFormatPr baseColWidth="10" defaultColWidth="8.83203125" defaultRowHeight="15" x14ac:dyDescent="0.2"/>
  <cols>
    <col min="2" max="2" width="75.6640625" customWidth="1"/>
    <col min="3" max="3" width="29.33203125" customWidth="1"/>
    <col min="4" max="4" width="20.5" customWidth="1"/>
    <col min="5" max="5" width="4.5" customWidth="1"/>
    <col min="6" max="6" width="0" style="17" hidden="1" customWidth="1"/>
  </cols>
  <sheetData>
    <row r="1" spans="1:6" x14ac:dyDescent="0.2">
      <c r="A1" s="67" t="s">
        <v>287</v>
      </c>
    </row>
    <row r="3" spans="1:6" x14ac:dyDescent="0.2">
      <c r="C3" s="1"/>
      <c r="D3" s="1"/>
    </row>
    <row r="4" spans="1:6" s="11" customFormat="1" x14ac:dyDescent="0.2">
      <c r="C4" s="1"/>
      <c r="D4" s="1"/>
      <c r="F4" s="17"/>
    </row>
    <row r="5" spans="1:6" ht="19" x14ac:dyDescent="0.2">
      <c r="A5" s="30"/>
      <c r="B5" s="26" t="s">
        <v>26</v>
      </c>
      <c r="C5" s="27" t="s">
        <v>286</v>
      </c>
      <c r="D5" s="60" t="s">
        <v>284</v>
      </c>
    </row>
    <row r="6" spans="1:6" s="1" customFormat="1" ht="35.25" customHeight="1" x14ac:dyDescent="0.2">
      <c r="A6" s="43">
        <v>1</v>
      </c>
      <c r="B6" s="44" t="s">
        <v>45</v>
      </c>
      <c r="C6" s="100" t="s">
        <v>297</v>
      </c>
      <c r="D6" s="54"/>
      <c r="F6" s="57">
        <f>SUM(F7:F8)</f>
        <v>0</v>
      </c>
    </row>
    <row r="7" spans="1:6" s="1" customFormat="1" ht="20" customHeight="1" x14ac:dyDescent="0.2">
      <c r="A7" s="33" t="s">
        <v>102</v>
      </c>
      <c r="B7" s="42" t="s">
        <v>4</v>
      </c>
      <c r="C7" s="100"/>
      <c r="D7" s="54"/>
      <c r="F7" s="17">
        <f>COUNT(#REF!)</f>
        <v>0</v>
      </c>
    </row>
    <row r="8" spans="1:6" s="1" customFormat="1" ht="20" customHeight="1" x14ac:dyDescent="0.2">
      <c r="A8" s="33" t="s">
        <v>103</v>
      </c>
      <c r="B8" s="42" t="s">
        <v>5</v>
      </c>
      <c r="C8" s="100"/>
      <c r="D8" s="54"/>
      <c r="F8" s="17">
        <f>COUNT(#REF!)</f>
        <v>0</v>
      </c>
    </row>
    <row r="9" spans="1:6" s="1" customFormat="1" ht="35" customHeight="1" x14ac:dyDescent="0.2">
      <c r="A9" s="43">
        <v>2</v>
      </c>
      <c r="B9" s="44" t="s">
        <v>46</v>
      </c>
      <c r="C9" s="22" t="s">
        <v>239</v>
      </c>
      <c r="D9" s="52"/>
      <c r="F9" s="17">
        <f>COUNT(#REF!)</f>
        <v>0</v>
      </c>
    </row>
    <row r="10" spans="1:6" s="1" customFormat="1" ht="20" customHeight="1" x14ac:dyDescent="0.2">
      <c r="A10" s="43">
        <v>3</v>
      </c>
      <c r="B10" s="44" t="s">
        <v>47</v>
      </c>
      <c r="C10" s="100" t="s">
        <v>282</v>
      </c>
      <c r="D10" s="98" t="s">
        <v>295</v>
      </c>
      <c r="F10" s="57">
        <f>SUM(F11:F13)</f>
        <v>0</v>
      </c>
    </row>
    <row r="11" spans="1:6" s="1" customFormat="1" ht="20" customHeight="1" x14ac:dyDescent="0.2">
      <c r="A11" s="33" t="s">
        <v>102</v>
      </c>
      <c r="B11" s="42" t="s">
        <v>48</v>
      </c>
      <c r="C11" s="100"/>
      <c r="D11" s="102"/>
      <c r="F11" s="17">
        <f>COUNT(#REF!)</f>
        <v>0</v>
      </c>
    </row>
    <row r="12" spans="1:6" s="1" customFormat="1" ht="20" customHeight="1" x14ac:dyDescent="0.2">
      <c r="A12" s="33" t="s">
        <v>103</v>
      </c>
      <c r="B12" s="42" t="s">
        <v>49</v>
      </c>
      <c r="C12" s="100"/>
      <c r="D12" s="102"/>
      <c r="F12" s="17">
        <f>COUNT(#REF!)</f>
        <v>0</v>
      </c>
    </row>
    <row r="13" spans="1:6" s="1" customFormat="1" ht="58.5" customHeight="1" x14ac:dyDescent="0.2">
      <c r="A13" s="33" t="s">
        <v>104</v>
      </c>
      <c r="B13" s="42" t="s">
        <v>52</v>
      </c>
      <c r="C13" s="100"/>
      <c r="D13" s="102"/>
      <c r="F13" s="17">
        <f>COUNT(#REF!)</f>
        <v>0</v>
      </c>
    </row>
    <row r="14" spans="1:6" s="1" customFormat="1" ht="20" customHeight="1" x14ac:dyDescent="0.2">
      <c r="A14" s="43">
        <v>4</v>
      </c>
      <c r="B14" s="44" t="s">
        <v>221</v>
      </c>
      <c r="C14" s="22" t="s">
        <v>246</v>
      </c>
      <c r="D14" s="102"/>
      <c r="F14" s="57">
        <f>SUM(F15:F17)</f>
        <v>0</v>
      </c>
    </row>
    <row r="15" spans="1:6" s="1" customFormat="1" ht="38.25" customHeight="1" x14ac:dyDescent="0.2">
      <c r="A15" s="33" t="s">
        <v>102</v>
      </c>
      <c r="B15" s="42" t="s">
        <v>50</v>
      </c>
      <c r="C15" s="21" t="s">
        <v>247</v>
      </c>
      <c r="D15" s="102"/>
      <c r="F15" s="17">
        <f>COUNT(#REF!)</f>
        <v>0</v>
      </c>
    </row>
    <row r="16" spans="1:6" s="1" customFormat="1" ht="48.75" customHeight="1" x14ac:dyDescent="0.2">
      <c r="A16" s="33" t="s">
        <v>103</v>
      </c>
      <c r="B16" s="42" t="s">
        <v>51</v>
      </c>
      <c r="C16" s="21" t="s">
        <v>248</v>
      </c>
      <c r="D16" s="102"/>
      <c r="F16" s="17">
        <f>COUNT(#REF!)</f>
        <v>0</v>
      </c>
    </row>
    <row r="17" spans="1:6" s="1" customFormat="1" ht="44.25" customHeight="1" x14ac:dyDescent="0.2">
      <c r="A17" s="33" t="s">
        <v>104</v>
      </c>
      <c r="B17" s="42" t="s">
        <v>220</v>
      </c>
      <c r="C17" s="22" t="s">
        <v>249</v>
      </c>
      <c r="D17" s="102"/>
      <c r="F17" s="17">
        <f>COUNT(#REF!)</f>
        <v>0</v>
      </c>
    </row>
    <row r="18" spans="1:6" s="1" customFormat="1" ht="20" customHeight="1" x14ac:dyDescent="0.2">
      <c r="A18" s="43">
        <v>5</v>
      </c>
      <c r="B18" s="44" t="s">
        <v>88</v>
      </c>
      <c r="C18" s="100" t="s">
        <v>250</v>
      </c>
      <c r="D18" s="102"/>
      <c r="F18" s="57">
        <f>SUM(F19:F28)</f>
        <v>0</v>
      </c>
    </row>
    <row r="19" spans="1:6" s="1" customFormat="1" ht="35" customHeight="1" x14ac:dyDescent="0.2">
      <c r="A19" s="33" t="s">
        <v>102</v>
      </c>
      <c r="B19" s="42" t="s">
        <v>53</v>
      </c>
      <c r="C19" s="100"/>
      <c r="D19" s="102"/>
      <c r="F19" s="17">
        <f>COUNT(#REF!)</f>
        <v>0</v>
      </c>
    </row>
    <row r="20" spans="1:6" s="1" customFormat="1" ht="48.75" customHeight="1" x14ac:dyDescent="0.2">
      <c r="A20" s="33" t="s">
        <v>103</v>
      </c>
      <c r="B20" s="42" t="s">
        <v>56</v>
      </c>
      <c r="C20" s="100"/>
      <c r="D20" s="102"/>
      <c r="F20" s="17">
        <f>COUNT(#REF!)</f>
        <v>0</v>
      </c>
    </row>
    <row r="21" spans="1:6" s="1" customFormat="1" ht="35" customHeight="1" x14ac:dyDescent="0.2">
      <c r="A21" s="33" t="s">
        <v>104</v>
      </c>
      <c r="B21" s="42" t="s">
        <v>55</v>
      </c>
      <c r="C21" s="100"/>
      <c r="D21" s="102"/>
      <c r="F21" s="17">
        <f>COUNT(#REF!)</f>
        <v>0</v>
      </c>
    </row>
    <row r="22" spans="1:6" s="1" customFormat="1" ht="66.75" customHeight="1" x14ac:dyDescent="0.2">
      <c r="A22" s="33" t="s">
        <v>105</v>
      </c>
      <c r="B22" s="42" t="s">
        <v>54</v>
      </c>
      <c r="C22" s="100"/>
      <c r="D22" s="102"/>
      <c r="F22" s="17">
        <f>COUNT(#REF!)</f>
        <v>0</v>
      </c>
    </row>
    <row r="23" spans="1:6" s="1" customFormat="1" ht="59.25" customHeight="1" x14ac:dyDescent="0.2">
      <c r="A23" s="33" t="s">
        <v>106</v>
      </c>
      <c r="B23" s="42" t="s">
        <v>57</v>
      </c>
      <c r="C23" s="100"/>
      <c r="D23" s="102"/>
      <c r="F23" s="17">
        <f>COUNT(#REF!)</f>
        <v>0</v>
      </c>
    </row>
    <row r="24" spans="1:6" s="1" customFormat="1" ht="48" customHeight="1" x14ac:dyDescent="0.2">
      <c r="A24" s="33" t="s">
        <v>107</v>
      </c>
      <c r="B24" s="42" t="s">
        <v>58</v>
      </c>
      <c r="C24" s="22" t="s">
        <v>251</v>
      </c>
      <c r="D24" s="102"/>
      <c r="F24" s="17">
        <f>COUNT(#REF!)</f>
        <v>0</v>
      </c>
    </row>
    <row r="25" spans="1:6" ht="16" x14ac:dyDescent="0.2">
      <c r="A25" s="33" t="s">
        <v>108</v>
      </c>
      <c r="B25" s="42" t="s">
        <v>123</v>
      </c>
      <c r="C25" s="100" t="s">
        <v>250</v>
      </c>
      <c r="D25" s="102"/>
      <c r="F25" s="17">
        <f>COUNT(#REF!)</f>
        <v>0</v>
      </c>
    </row>
    <row r="26" spans="1:6" ht="48" x14ac:dyDescent="0.2">
      <c r="A26" s="33" t="s">
        <v>109</v>
      </c>
      <c r="B26" s="42" t="s">
        <v>126</v>
      </c>
      <c r="C26" s="100"/>
      <c r="D26" s="102"/>
      <c r="F26" s="17">
        <f>COUNT(#REF!)</f>
        <v>0</v>
      </c>
    </row>
    <row r="27" spans="1:6" ht="16" x14ac:dyDescent="0.2">
      <c r="A27" s="33" t="s">
        <v>110</v>
      </c>
      <c r="B27" s="42" t="s">
        <v>127</v>
      </c>
      <c r="C27" s="100"/>
      <c r="D27" s="102"/>
      <c r="F27" s="17">
        <f>COUNT(#REF!)</f>
        <v>0</v>
      </c>
    </row>
    <row r="28" spans="1:6" ht="16" x14ac:dyDescent="0.2">
      <c r="A28" s="33" t="s">
        <v>114</v>
      </c>
      <c r="B28" s="42" t="s">
        <v>128</v>
      </c>
      <c r="C28" s="100"/>
      <c r="D28" s="99"/>
      <c r="F28" s="17">
        <f>COUNT(#REF!)</f>
        <v>0</v>
      </c>
    </row>
    <row r="29" spans="1:6" ht="16" x14ac:dyDescent="0.2">
      <c r="A29" s="50">
        <v>6</v>
      </c>
      <c r="B29" s="43" t="s">
        <v>59</v>
      </c>
      <c r="C29" s="100" t="s">
        <v>281</v>
      </c>
      <c r="D29" s="54"/>
      <c r="F29" s="56">
        <f>SUM(F30:F32)</f>
        <v>0</v>
      </c>
    </row>
    <row r="30" spans="1:6" ht="16" x14ac:dyDescent="0.2">
      <c r="A30" s="33" t="s">
        <v>102</v>
      </c>
      <c r="B30" s="42" t="s">
        <v>124</v>
      </c>
      <c r="C30" s="100"/>
      <c r="D30" s="54"/>
      <c r="F30" s="17">
        <f>COUNT(#REF!)</f>
        <v>0</v>
      </c>
    </row>
    <row r="31" spans="1:6" ht="16" x14ac:dyDescent="0.2">
      <c r="A31" s="33" t="s">
        <v>103</v>
      </c>
      <c r="B31" s="42" t="s">
        <v>125</v>
      </c>
      <c r="C31" s="100"/>
      <c r="D31" s="54"/>
      <c r="F31" s="17">
        <f>COUNT(#REF!)</f>
        <v>0</v>
      </c>
    </row>
    <row r="32" spans="1:6" ht="55.5" customHeight="1" x14ac:dyDescent="0.2">
      <c r="A32" s="33" t="s">
        <v>104</v>
      </c>
      <c r="B32" s="71" t="s">
        <v>222</v>
      </c>
      <c r="C32" s="100"/>
      <c r="D32" s="54"/>
      <c r="F32" s="17">
        <f>COUNT(#REF!)</f>
        <v>0</v>
      </c>
    </row>
    <row r="33" spans="2:4" x14ac:dyDescent="0.2">
      <c r="C33" s="11"/>
      <c r="D33" s="11"/>
    </row>
    <row r="34" spans="2:4" x14ac:dyDescent="0.2">
      <c r="B34" s="3" t="s">
        <v>285</v>
      </c>
      <c r="C34" s="11"/>
      <c r="D34" s="11"/>
    </row>
    <row r="35" spans="2:4" x14ac:dyDescent="0.2">
      <c r="B35" s="3" t="s">
        <v>33</v>
      </c>
    </row>
    <row r="36" spans="2:4" x14ac:dyDescent="0.2">
      <c r="B36" s="7" t="s">
        <v>31</v>
      </c>
    </row>
    <row r="37" spans="2:4" x14ac:dyDescent="0.2">
      <c r="B37" s="5" t="s">
        <v>32</v>
      </c>
    </row>
    <row r="38" spans="2:4" x14ac:dyDescent="0.2">
      <c r="B38" s="6" t="s">
        <v>27</v>
      </c>
    </row>
    <row r="39" spans="2:4" x14ac:dyDescent="0.2">
      <c r="B39" s="6" t="s">
        <v>28</v>
      </c>
    </row>
    <row r="40" spans="2:4" x14ac:dyDescent="0.2">
      <c r="B40" s="6" t="s">
        <v>29</v>
      </c>
    </row>
    <row r="41" spans="2:4" x14ac:dyDescent="0.2">
      <c r="B41" s="6" t="s">
        <v>30</v>
      </c>
    </row>
    <row r="42" spans="2:4" x14ac:dyDescent="0.2">
      <c r="B42" s="3"/>
    </row>
    <row r="46" spans="2:4" x14ac:dyDescent="0.2">
      <c r="B46" s="1"/>
    </row>
    <row r="49" spans="2:2" x14ac:dyDescent="0.2">
      <c r="B49" s="1"/>
    </row>
  </sheetData>
  <mergeCells count="6">
    <mergeCell ref="C6:C8"/>
    <mergeCell ref="D10:D28"/>
    <mergeCell ref="C29:C32"/>
    <mergeCell ref="C25:C28"/>
    <mergeCell ref="C18:C23"/>
    <mergeCell ref="C10:C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</sheetPr>
  <dimension ref="A1:F44"/>
  <sheetViews>
    <sheetView showGridLines="0" zoomScale="80" zoomScaleNormal="80" workbookViewId="0">
      <selection activeCell="N22" sqref="N22"/>
    </sheetView>
  </sheetViews>
  <sheetFormatPr baseColWidth="10" defaultColWidth="8.83203125" defaultRowHeight="15" x14ac:dyDescent="0.2"/>
  <cols>
    <col min="1" max="1" width="9.1640625" style="18"/>
    <col min="2" max="2" width="75.6640625" customWidth="1"/>
    <col min="3" max="3" width="23" customWidth="1"/>
    <col min="4" max="4" width="20.1640625" customWidth="1"/>
    <col min="6" max="6" width="0" style="17" hidden="1" customWidth="1"/>
  </cols>
  <sheetData>
    <row r="1" spans="1:6" x14ac:dyDescent="0.2">
      <c r="A1" s="67" t="s">
        <v>287</v>
      </c>
    </row>
    <row r="3" spans="1:6" x14ac:dyDescent="0.2">
      <c r="C3" s="1"/>
      <c r="D3" s="1"/>
    </row>
    <row r="4" spans="1:6" s="11" customFormat="1" x14ac:dyDescent="0.2">
      <c r="C4" s="1"/>
      <c r="D4" s="1"/>
      <c r="F4" s="17"/>
    </row>
    <row r="5" spans="1:6" ht="32" x14ac:dyDescent="0.2">
      <c r="A5" s="28"/>
      <c r="B5" s="26" t="s">
        <v>60</v>
      </c>
      <c r="C5" s="27" t="s">
        <v>286</v>
      </c>
      <c r="D5" s="60" t="s">
        <v>284</v>
      </c>
    </row>
    <row r="6" spans="1:6" s="1" customFormat="1" ht="48" x14ac:dyDescent="0.2">
      <c r="A6" s="43">
        <v>1</v>
      </c>
      <c r="B6" s="44" t="s">
        <v>67</v>
      </c>
      <c r="C6" s="100" t="s">
        <v>297</v>
      </c>
      <c r="D6" s="54"/>
      <c r="F6" s="57">
        <f>SUM(F7:F8)</f>
        <v>0</v>
      </c>
    </row>
    <row r="7" spans="1:6" s="1" customFormat="1" ht="16" x14ac:dyDescent="0.2">
      <c r="A7" s="33" t="s">
        <v>102</v>
      </c>
      <c r="B7" s="34" t="s">
        <v>4</v>
      </c>
      <c r="C7" s="100"/>
      <c r="D7" s="54"/>
      <c r="F7" s="14">
        <f>COUNT(#REF!)</f>
        <v>0</v>
      </c>
    </row>
    <row r="8" spans="1:6" s="1" customFormat="1" ht="16" x14ac:dyDescent="0.2">
      <c r="A8" s="33" t="s">
        <v>103</v>
      </c>
      <c r="B8" s="34" t="s">
        <v>5</v>
      </c>
      <c r="C8" s="100"/>
      <c r="D8" s="54"/>
      <c r="F8" s="14">
        <f>COUNT(#REF!)</f>
        <v>0</v>
      </c>
    </row>
    <row r="9" spans="1:6" s="1" customFormat="1" ht="32" x14ac:dyDescent="0.2">
      <c r="A9" s="43">
        <v>2</v>
      </c>
      <c r="B9" s="44" t="s">
        <v>68</v>
      </c>
      <c r="C9" s="22" t="s">
        <v>239</v>
      </c>
      <c r="D9" s="52"/>
      <c r="F9" s="14">
        <f>COUNT(#REF!)</f>
        <v>0</v>
      </c>
    </row>
    <row r="10" spans="1:6" s="1" customFormat="1" ht="27" customHeight="1" x14ac:dyDescent="0.2">
      <c r="A10" s="43">
        <v>3</v>
      </c>
      <c r="B10" s="44" t="s">
        <v>69</v>
      </c>
      <c r="C10" s="100" t="s">
        <v>252</v>
      </c>
      <c r="D10" s="54"/>
      <c r="F10" s="57">
        <f>SUM(F11:F16)</f>
        <v>0</v>
      </c>
    </row>
    <row r="11" spans="1:6" s="1" customFormat="1" ht="16" x14ac:dyDescent="0.2">
      <c r="A11" s="33" t="s">
        <v>102</v>
      </c>
      <c r="B11" s="68" t="s">
        <v>93</v>
      </c>
      <c r="C11" s="100"/>
      <c r="D11" s="54"/>
      <c r="F11" s="14">
        <f>COUNT(#REF!)</f>
        <v>0</v>
      </c>
    </row>
    <row r="12" spans="1:6" s="1" customFormat="1" ht="65.25" customHeight="1" x14ac:dyDescent="0.2">
      <c r="A12" s="33" t="s">
        <v>103</v>
      </c>
      <c r="B12" s="68" t="s">
        <v>90</v>
      </c>
      <c r="C12" s="100"/>
      <c r="D12" s="54"/>
      <c r="F12" s="14">
        <f>COUNT(#REF!)</f>
        <v>0</v>
      </c>
    </row>
    <row r="13" spans="1:6" s="1" customFormat="1" ht="32" x14ac:dyDescent="0.2">
      <c r="A13" s="33" t="s">
        <v>104</v>
      </c>
      <c r="B13" s="68" t="s">
        <v>91</v>
      </c>
      <c r="C13" s="100"/>
      <c r="D13" s="54"/>
      <c r="F13" s="14">
        <f>COUNT(#REF!)</f>
        <v>0</v>
      </c>
    </row>
    <row r="14" spans="1:6" s="1" customFormat="1" ht="16" x14ac:dyDescent="0.2">
      <c r="A14" s="33" t="s">
        <v>105</v>
      </c>
      <c r="B14" s="68" t="s">
        <v>92</v>
      </c>
      <c r="C14" s="100"/>
      <c r="D14" s="54"/>
      <c r="F14" s="14">
        <f>COUNT(#REF!)</f>
        <v>0</v>
      </c>
    </row>
    <row r="15" spans="1:6" s="1" customFormat="1" ht="16" x14ac:dyDescent="0.2">
      <c r="A15" s="33" t="s">
        <v>106</v>
      </c>
      <c r="B15" s="68" t="s">
        <v>70</v>
      </c>
      <c r="C15" s="21" t="s">
        <v>253</v>
      </c>
      <c r="D15" s="65"/>
      <c r="F15" s="14">
        <f>COUNT(#REF!)</f>
        <v>0</v>
      </c>
    </row>
    <row r="16" spans="1:6" s="1" customFormat="1" ht="48" x14ac:dyDescent="0.2">
      <c r="A16" s="33" t="s">
        <v>107</v>
      </c>
      <c r="B16" s="68" t="s">
        <v>71</v>
      </c>
      <c r="C16" s="41" t="s">
        <v>254</v>
      </c>
      <c r="D16" s="66"/>
      <c r="F16" s="14">
        <f>COUNT(#REF!)</f>
        <v>0</v>
      </c>
    </row>
    <row r="17" spans="1:6" s="1" customFormat="1" ht="16" x14ac:dyDescent="0.2">
      <c r="A17" s="43">
        <v>4</v>
      </c>
      <c r="B17" s="44" t="s">
        <v>74</v>
      </c>
      <c r="C17" s="100" t="s">
        <v>297</v>
      </c>
      <c r="D17" s="54"/>
      <c r="F17" s="57">
        <f>SUM(F18:F25)</f>
        <v>0</v>
      </c>
    </row>
    <row r="18" spans="1:6" s="1" customFormat="1" ht="36" customHeight="1" x14ac:dyDescent="0.2">
      <c r="A18" s="33" t="s">
        <v>102</v>
      </c>
      <c r="B18" s="68" t="s">
        <v>72</v>
      </c>
      <c r="C18" s="100"/>
      <c r="D18" s="54"/>
      <c r="F18" s="14">
        <f>COUNT(#REF!)</f>
        <v>0</v>
      </c>
    </row>
    <row r="19" spans="1:6" s="1" customFormat="1" ht="16" x14ac:dyDescent="0.2">
      <c r="A19" s="33" t="s">
        <v>103</v>
      </c>
      <c r="B19" s="68" t="s">
        <v>75</v>
      </c>
      <c r="C19" s="100"/>
      <c r="D19" s="54"/>
      <c r="F19" s="14">
        <f>COUNT(#REF!)</f>
        <v>0</v>
      </c>
    </row>
    <row r="20" spans="1:6" s="1" customFormat="1" ht="16" x14ac:dyDescent="0.2">
      <c r="A20" s="33" t="s">
        <v>104</v>
      </c>
      <c r="B20" s="68" t="s">
        <v>76</v>
      </c>
      <c r="C20" s="109" t="s">
        <v>255</v>
      </c>
      <c r="D20" s="66"/>
      <c r="F20" s="14">
        <f>COUNT(#REF!)</f>
        <v>0</v>
      </c>
    </row>
    <row r="21" spans="1:6" s="1" customFormat="1" ht="53.25" customHeight="1" x14ac:dyDescent="0.2">
      <c r="A21" s="33" t="s">
        <v>105</v>
      </c>
      <c r="B21" s="68" t="s">
        <v>94</v>
      </c>
      <c r="C21" s="109"/>
      <c r="D21" s="66"/>
      <c r="F21" s="14">
        <f>COUNT(#REF!)</f>
        <v>0</v>
      </c>
    </row>
    <row r="22" spans="1:6" s="1" customFormat="1" ht="32" x14ac:dyDescent="0.2">
      <c r="A22" s="33" t="s">
        <v>106</v>
      </c>
      <c r="B22" s="68" t="s">
        <v>95</v>
      </c>
      <c r="C22" s="109"/>
      <c r="D22" s="66"/>
      <c r="F22" s="14">
        <f>COUNT(#REF!)</f>
        <v>0</v>
      </c>
    </row>
    <row r="23" spans="1:6" s="1" customFormat="1" ht="32" x14ac:dyDescent="0.2">
      <c r="A23" s="33" t="s">
        <v>107</v>
      </c>
      <c r="B23" s="68" t="s">
        <v>96</v>
      </c>
      <c r="C23" s="109"/>
      <c r="D23" s="66"/>
      <c r="F23" s="14">
        <f>COUNT(#REF!)</f>
        <v>0</v>
      </c>
    </row>
    <row r="24" spans="1:6" s="1" customFormat="1" ht="16" x14ac:dyDescent="0.2">
      <c r="A24" s="33" t="s">
        <v>108</v>
      </c>
      <c r="B24" s="68" t="s">
        <v>77</v>
      </c>
      <c r="C24" s="109"/>
      <c r="D24" s="66"/>
      <c r="F24" s="14">
        <f>COUNT(#REF!)</f>
        <v>0</v>
      </c>
    </row>
    <row r="25" spans="1:6" s="1" customFormat="1" ht="16" x14ac:dyDescent="0.2">
      <c r="A25" s="33" t="s">
        <v>109</v>
      </c>
      <c r="B25" s="68" t="s">
        <v>78</v>
      </c>
      <c r="C25" s="109"/>
      <c r="D25" s="66"/>
      <c r="F25" s="14">
        <f>COUNT(#REF!)</f>
        <v>0</v>
      </c>
    </row>
    <row r="26" spans="1:6" s="1" customFormat="1" ht="32" x14ac:dyDescent="0.2">
      <c r="A26" s="43">
        <v>5</v>
      </c>
      <c r="B26" s="44" t="s">
        <v>89</v>
      </c>
      <c r="C26" s="100" t="s">
        <v>281</v>
      </c>
      <c r="D26" s="42" t="s">
        <v>295</v>
      </c>
      <c r="F26" s="14">
        <f>COUNT(#REF!)</f>
        <v>0</v>
      </c>
    </row>
    <row r="27" spans="1:6" ht="16" x14ac:dyDescent="0.2">
      <c r="A27" s="50">
        <v>6</v>
      </c>
      <c r="B27" s="43" t="s">
        <v>79</v>
      </c>
      <c r="C27" s="100"/>
      <c r="D27" s="54"/>
      <c r="F27" s="56">
        <f>SUM(F28:F28)</f>
        <v>0</v>
      </c>
    </row>
    <row r="28" spans="1:6" ht="49.5" customHeight="1" x14ac:dyDescent="0.2">
      <c r="A28" s="37" t="s">
        <v>102</v>
      </c>
      <c r="B28" s="69" t="s">
        <v>224</v>
      </c>
      <c r="C28" s="100"/>
      <c r="D28" s="54"/>
      <c r="F28" s="14">
        <f>COUNT(#REF!)</f>
        <v>0</v>
      </c>
    </row>
    <row r="29" spans="1:6" x14ac:dyDescent="0.2">
      <c r="C29" s="11"/>
      <c r="D29" s="11"/>
    </row>
    <row r="30" spans="1:6" x14ac:dyDescent="0.2">
      <c r="B30" s="3" t="s">
        <v>285</v>
      </c>
      <c r="C30" s="11"/>
      <c r="D30" s="11"/>
    </row>
    <row r="31" spans="1:6" x14ac:dyDescent="0.2">
      <c r="B31" s="3" t="s">
        <v>33</v>
      </c>
      <c r="C31" s="11"/>
      <c r="D31" s="11"/>
    </row>
    <row r="32" spans="1:6" x14ac:dyDescent="0.2">
      <c r="B32" s="8" t="s">
        <v>73</v>
      </c>
      <c r="C32" s="11"/>
      <c r="D32" s="11"/>
    </row>
    <row r="33" spans="2:2" x14ac:dyDescent="0.2">
      <c r="B33" s="9" t="s">
        <v>61</v>
      </c>
    </row>
    <row r="34" spans="2:2" x14ac:dyDescent="0.2">
      <c r="B34" s="10" t="s">
        <v>62</v>
      </c>
    </row>
    <row r="35" spans="2:2" x14ac:dyDescent="0.2">
      <c r="B35" s="10" t="s">
        <v>63</v>
      </c>
    </row>
    <row r="36" spans="2:2" x14ac:dyDescent="0.2">
      <c r="B36" s="10" t="s">
        <v>64</v>
      </c>
    </row>
    <row r="37" spans="2:2" x14ac:dyDescent="0.2">
      <c r="B37" s="10" t="s">
        <v>65</v>
      </c>
    </row>
    <row r="38" spans="2:2" x14ac:dyDescent="0.2">
      <c r="B38" s="10" t="s">
        <v>223</v>
      </c>
    </row>
    <row r="39" spans="2:2" x14ac:dyDescent="0.2">
      <c r="B39" s="10" t="s">
        <v>66</v>
      </c>
    </row>
    <row r="40" spans="2:2" x14ac:dyDescent="0.2">
      <c r="B40" s="3"/>
    </row>
    <row r="44" spans="2:2" x14ac:dyDescent="0.2">
      <c r="B44" s="1"/>
    </row>
  </sheetData>
  <mergeCells count="5">
    <mergeCell ref="C26:C28"/>
    <mergeCell ref="C20:C25"/>
    <mergeCell ref="C17:C19"/>
    <mergeCell ref="C10:C14"/>
    <mergeCell ref="C6:C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</sheetPr>
  <dimension ref="A1:E26"/>
  <sheetViews>
    <sheetView showGridLines="0" zoomScale="80" zoomScaleNormal="80" workbookViewId="0">
      <selection activeCell="E1" sqref="E1:L1048576"/>
    </sheetView>
  </sheetViews>
  <sheetFormatPr baseColWidth="10" defaultColWidth="8.83203125" defaultRowHeight="15" x14ac:dyDescent="0.2"/>
  <cols>
    <col min="1" max="1" width="8.83203125" style="74"/>
    <col min="2" max="2" width="75.6640625" style="74" customWidth="1"/>
    <col min="3" max="4" width="16" style="74" customWidth="1"/>
    <col min="5" max="5" width="0" style="75" hidden="1" customWidth="1"/>
    <col min="6" max="16384" width="8.83203125" style="74"/>
  </cols>
  <sheetData>
    <row r="1" spans="1:5" x14ac:dyDescent="0.2">
      <c r="A1" s="73" t="s">
        <v>287</v>
      </c>
    </row>
    <row r="3" spans="1:5" x14ac:dyDescent="0.2">
      <c r="C3" s="76"/>
      <c r="D3" s="76"/>
    </row>
    <row r="4" spans="1:5" x14ac:dyDescent="0.2">
      <c r="C4" s="76"/>
      <c r="D4" s="76"/>
    </row>
    <row r="5" spans="1:5" ht="32" x14ac:dyDescent="0.2">
      <c r="A5" s="77"/>
      <c r="B5" s="78" t="s">
        <v>129</v>
      </c>
      <c r="C5" s="79" t="s">
        <v>286</v>
      </c>
      <c r="D5" s="80" t="s">
        <v>284</v>
      </c>
    </row>
    <row r="6" spans="1:5" s="83" customFormat="1" ht="45" customHeight="1" x14ac:dyDescent="0.2">
      <c r="A6" s="81">
        <v>1</v>
      </c>
      <c r="B6" s="81" t="s">
        <v>130</v>
      </c>
      <c r="C6" s="110" t="s">
        <v>256</v>
      </c>
      <c r="D6" s="82"/>
      <c r="E6" s="84">
        <f>COUNT(#REF!)</f>
        <v>0</v>
      </c>
    </row>
    <row r="7" spans="1:5" s="76" customFormat="1" ht="53" customHeight="1" x14ac:dyDescent="0.2">
      <c r="A7" s="81">
        <v>2</v>
      </c>
      <c r="B7" s="85" t="s">
        <v>294</v>
      </c>
      <c r="C7" s="111"/>
      <c r="D7" s="82"/>
      <c r="E7" s="86" t="e">
        <f>SUM(#REF!)</f>
        <v>#REF!</v>
      </c>
    </row>
    <row r="8" spans="1:5" s="76" customFormat="1" ht="16" x14ac:dyDescent="0.2">
      <c r="A8" s="81">
        <v>3</v>
      </c>
      <c r="B8" s="87" t="s">
        <v>225</v>
      </c>
      <c r="C8" s="111"/>
      <c r="D8" s="110" t="s">
        <v>295</v>
      </c>
      <c r="E8" s="86">
        <f>SUM(E9:E10)</f>
        <v>0</v>
      </c>
    </row>
    <row r="9" spans="1:5" s="76" customFormat="1" ht="16" x14ac:dyDescent="0.2">
      <c r="A9" s="88" t="s">
        <v>102</v>
      </c>
      <c r="B9" s="68" t="s">
        <v>226</v>
      </c>
      <c r="C9" s="111"/>
      <c r="D9" s="111"/>
      <c r="E9" s="84">
        <f>COUNT(#REF!)</f>
        <v>0</v>
      </c>
    </row>
    <row r="10" spans="1:5" s="76" customFormat="1" ht="16" x14ac:dyDescent="0.2">
      <c r="A10" s="88" t="s">
        <v>103</v>
      </c>
      <c r="B10" s="68" t="s">
        <v>227</v>
      </c>
      <c r="C10" s="111"/>
      <c r="D10" s="111"/>
      <c r="E10" s="84">
        <f>COUNT(#REF!)</f>
        <v>0</v>
      </c>
    </row>
    <row r="11" spans="1:5" s="76" customFormat="1" ht="16" x14ac:dyDescent="0.2">
      <c r="A11" s="88" t="s">
        <v>104</v>
      </c>
      <c r="B11" s="68" t="s">
        <v>228</v>
      </c>
      <c r="C11" s="111"/>
      <c r="D11" s="111"/>
      <c r="E11" s="86">
        <f>SUM(E12:E15)</f>
        <v>0</v>
      </c>
    </row>
    <row r="12" spans="1:5" s="76" customFormat="1" ht="32.25" customHeight="1" x14ac:dyDescent="0.2">
      <c r="A12" s="89" t="s">
        <v>110</v>
      </c>
      <c r="B12" s="70" t="s">
        <v>131</v>
      </c>
      <c r="C12" s="111"/>
      <c r="D12" s="111"/>
      <c r="E12" s="84">
        <f>COUNT(#REF!)</f>
        <v>0</v>
      </c>
    </row>
    <row r="13" spans="1:5" s="76" customFormat="1" ht="33" customHeight="1" x14ac:dyDescent="0.2">
      <c r="A13" s="89" t="s">
        <v>111</v>
      </c>
      <c r="B13" s="70" t="s">
        <v>80</v>
      </c>
      <c r="C13" s="111"/>
      <c r="D13" s="111"/>
      <c r="E13" s="84">
        <f>COUNT(#REF!)</f>
        <v>0</v>
      </c>
    </row>
    <row r="14" spans="1:5" s="76" customFormat="1" ht="36.75" customHeight="1" x14ac:dyDescent="0.2">
      <c r="A14" s="89" t="s">
        <v>112</v>
      </c>
      <c r="B14" s="70" t="s">
        <v>81</v>
      </c>
      <c r="C14" s="111"/>
      <c r="D14" s="111"/>
      <c r="E14" s="84">
        <f>COUNT(#REF!)</f>
        <v>0</v>
      </c>
    </row>
    <row r="15" spans="1:5" s="76" customFormat="1" x14ac:dyDescent="0.2">
      <c r="A15" s="89" t="s">
        <v>113</v>
      </c>
      <c r="B15" s="70" t="s">
        <v>82</v>
      </c>
      <c r="C15" s="111"/>
      <c r="D15" s="112"/>
      <c r="E15" s="84">
        <f>COUNT(#REF!)</f>
        <v>0</v>
      </c>
    </row>
    <row r="16" spans="1:5" ht="16" x14ac:dyDescent="0.2">
      <c r="A16" s="90">
        <v>4</v>
      </c>
      <c r="B16" s="81" t="s">
        <v>132</v>
      </c>
      <c r="C16" s="111"/>
      <c r="D16" s="82"/>
      <c r="E16" s="91">
        <f>SUM(E17:E17)</f>
        <v>0</v>
      </c>
    </row>
    <row r="17" spans="1:5" ht="51" customHeight="1" x14ac:dyDescent="0.2">
      <c r="A17" s="88" t="s">
        <v>102</v>
      </c>
      <c r="B17" s="69" t="s">
        <v>229</v>
      </c>
      <c r="C17" s="112"/>
      <c r="D17" s="82"/>
      <c r="E17" s="84">
        <f>COUNT(#REF!)</f>
        <v>0</v>
      </c>
    </row>
    <row r="19" spans="1:5" x14ac:dyDescent="0.2">
      <c r="B19" s="92" t="s">
        <v>285</v>
      </c>
    </row>
    <row r="20" spans="1:5" x14ac:dyDescent="0.2">
      <c r="B20" s="92" t="s">
        <v>33</v>
      </c>
    </row>
    <row r="21" spans="1:5" x14ac:dyDescent="0.2">
      <c r="B21" s="92"/>
    </row>
    <row r="22" spans="1:5" x14ac:dyDescent="0.2">
      <c r="B22" s="93"/>
    </row>
    <row r="23" spans="1:5" x14ac:dyDescent="0.2">
      <c r="B23" s="94"/>
    </row>
    <row r="26" spans="1:5" x14ac:dyDescent="0.2">
      <c r="B26" s="76"/>
    </row>
  </sheetData>
  <mergeCells count="2">
    <mergeCell ref="D8:D15"/>
    <mergeCell ref="C6:C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79998168889431442"/>
  </sheetPr>
  <dimension ref="A1:F36"/>
  <sheetViews>
    <sheetView showGridLines="0" topLeftCell="A24" zoomScale="80" zoomScaleNormal="80" workbookViewId="0">
      <selection activeCell="E24" sqref="E1:K1048576"/>
    </sheetView>
  </sheetViews>
  <sheetFormatPr baseColWidth="10" defaultColWidth="8.83203125" defaultRowHeight="15" x14ac:dyDescent="0.2"/>
  <cols>
    <col min="2" max="2" width="75.6640625" customWidth="1"/>
    <col min="3" max="3" width="22.6640625" customWidth="1"/>
    <col min="4" max="4" width="20.5" customWidth="1"/>
    <col min="5" max="5" width="4.33203125" customWidth="1"/>
    <col min="6" max="6" width="0" style="17" hidden="1" customWidth="1"/>
  </cols>
  <sheetData>
    <row r="1" spans="1:6" x14ac:dyDescent="0.2">
      <c r="A1" s="67" t="s">
        <v>287</v>
      </c>
    </row>
    <row r="3" spans="1:6" x14ac:dyDescent="0.2">
      <c r="C3" s="1"/>
      <c r="D3" s="1"/>
    </row>
    <row r="4" spans="1:6" s="11" customFormat="1" x14ac:dyDescent="0.2">
      <c r="C4" s="1"/>
      <c r="D4" s="1"/>
      <c r="F4" s="17"/>
    </row>
    <row r="5" spans="1:6" ht="19" x14ac:dyDescent="0.2">
      <c r="A5" s="30"/>
      <c r="B5" s="26" t="s">
        <v>289</v>
      </c>
      <c r="C5" s="27" t="s">
        <v>286</v>
      </c>
      <c r="D5" s="60" t="s">
        <v>284</v>
      </c>
    </row>
    <row r="6" spans="1:6" ht="30" customHeight="1" x14ac:dyDescent="0.2">
      <c r="A6" s="49">
        <v>1</v>
      </c>
      <c r="B6" s="44" t="s">
        <v>137</v>
      </c>
      <c r="C6" s="100" t="s">
        <v>260</v>
      </c>
      <c r="D6" s="54"/>
      <c r="F6" s="56">
        <f>SUM(F7:F8)</f>
        <v>0</v>
      </c>
    </row>
    <row r="7" spans="1:6" ht="16" x14ac:dyDescent="0.2">
      <c r="A7" s="37" t="s">
        <v>102</v>
      </c>
      <c r="B7" s="42" t="s">
        <v>4</v>
      </c>
      <c r="C7" s="100"/>
      <c r="D7" s="54"/>
      <c r="F7" s="17">
        <f>COUNT(#REF!)</f>
        <v>0</v>
      </c>
    </row>
    <row r="8" spans="1:6" ht="16" x14ac:dyDescent="0.2">
      <c r="A8" s="37" t="s">
        <v>103</v>
      </c>
      <c r="B8" s="42" t="s">
        <v>5</v>
      </c>
      <c r="C8" s="100"/>
      <c r="D8" s="54"/>
      <c r="F8" s="17">
        <f>COUNT(#REF!)</f>
        <v>0</v>
      </c>
    </row>
    <row r="9" spans="1:6" ht="30" customHeight="1" x14ac:dyDescent="0.2">
      <c r="A9" s="49">
        <v>2</v>
      </c>
      <c r="B9" s="44" t="s">
        <v>138</v>
      </c>
      <c r="C9" s="100" t="s">
        <v>257</v>
      </c>
      <c r="D9" s="54"/>
      <c r="F9" s="56">
        <f>SUM(F10:F11)</f>
        <v>0</v>
      </c>
    </row>
    <row r="10" spans="1:6" ht="16" x14ac:dyDescent="0.2">
      <c r="A10" s="37" t="s">
        <v>102</v>
      </c>
      <c r="B10" s="42" t="s">
        <v>139</v>
      </c>
      <c r="C10" s="100"/>
      <c r="D10" s="54"/>
      <c r="F10" s="17">
        <f>COUNT(#REF!)</f>
        <v>0</v>
      </c>
    </row>
    <row r="11" spans="1:6" ht="36" customHeight="1" x14ac:dyDescent="0.2">
      <c r="A11" s="37" t="s">
        <v>103</v>
      </c>
      <c r="B11" s="42" t="s">
        <v>140</v>
      </c>
      <c r="C11" s="100"/>
      <c r="D11" s="54"/>
      <c r="F11" s="17">
        <f>COUNT(#REF!)</f>
        <v>0</v>
      </c>
    </row>
    <row r="12" spans="1:6" ht="30" customHeight="1" x14ac:dyDescent="0.2">
      <c r="A12" s="49">
        <v>3</v>
      </c>
      <c r="B12" s="44" t="s">
        <v>207</v>
      </c>
      <c r="C12" s="100" t="s">
        <v>258</v>
      </c>
      <c r="D12" s="54"/>
      <c r="F12" s="56">
        <f>SUM(F13:F16)</f>
        <v>0</v>
      </c>
    </row>
    <row r="13" spans="1:6" ht="52.5" customHeight="1" x14ac:dyDescent="0.2">
      <c r="A13" s="37" t="s">
        <v>102</v>
      </c>
      <c r="B13" s="42" t="s">
        <v>133</v>
      </c>
      <c r="C13" s="100"/>
      <c r="D13" s="54"/>
      <c r="F13" s="17">
        <f>COUNT(#REF!)</f>
        <v>0</v>
      </c>
    </row>
    <row r="14" spans="1:6" ht="16" x14ac:dyDescent="0.2">
      <c r="A14" s="37" t="s">
        <v>103</v>
      </c>
      <c r="B14" s="42" t="s">
        <v>134</v>
      </c>
      <c r="C14" s="100"/>
      <c r="D14" s="54"/>
      <c r="F14" s="17">
        <f>COUNT(#REF!)</f>
        <v>0</v>
      </c>
    </row>
    <row r="15" spans="1:6" ht="16" x14ac:dyDescent="0.2">
      <c r="A15" s="37" t="s">
        <v>104</v>
      </c>
      <c r="B15" s="42" t="s">
        <v>135</v>
      </c>
      <c r="C15" s="100"/>
      <c r="D15" s="54"/>
      <c r="F15" s="17">
        <f>COUNT(#REF!)</f>
        <v>0</v>
      </c>
    </row>
    <row r="16" spans="1:6" ht="16" x14ac:dyDescent="0.2">
      <c r="A16" s="37" t="s">
        <v>105</v>
      </c>
      <c r="B16" s="42" t="s">
        <v>136</v>
      </c>
      <c r="C16" s="100"/>
      <c r="D16" s="54"/>
      <c r="F16" s="17">
        <f>COUNT(#REF!)</f>
        <v>0</v>
      </c>
    </row>
    <row r="17" spans="1:6" ht="16" x14ac:dyDescent="0.2">
      <c r="A17" s="49">
        <v>4</v>
      </c>
      <c r="B17" s="44" t="s">
        <v>141</v>
      </c>
      <c r="C17" s="100" t="s">
        <v>259</v>
      </c>
      <c r="D17" s="54"/>
      <c r="F17" s="56">
        <f>SUM(F18:F23)</f>
        <v>0</v>
      </c>
    </row>
    <row r="18" spans="1:6" ht="32" x14ac:dyDescent="0.2">
      <c r="A18" s="37" t="s">
        <v>102</v>
      </c>
      <c r="B18" s="42" t="s">
        <v>142</v>
      </c>
      <c r="C18" s="100"/>
      <c r="D18" s="54"/>
      <c r="F18" s="17">
        <f>COUNT(#REF!)</f>
        <v>0</v>
      </c>
    </row>
    <row r="19" spans="1:6" ht="32" x14ac:dyDescent="0.2">
      <c r="A19" s="37" t="s">
        <v>103</v>
      </c>
      <c r="B19" s="42" t="s">
        <v>143</v>
      </c>
      <c r="C19" s="100"/>
      <c r="D19" s="54"/>
      <c r="F19" s="17">
        <f>COUNT(#REF!)</f>
        <v>0</v>
      </c>
    </row>
    <row r="20" spans="1:6" ht="32" x14ac:dyDescent="0.2">
      <c r="A20" s="37" t="s">
        <v>104</v>
      </c>
      <c r="B20" s="42" t="s">
        <v>144</v>
      </c>
      <c r="C20" s="100"/>
      <c r="D20" s="54"/>
      <c r="F20" s="17">
        <f>COUNT(#REF!)</f>
        <v>0</v>
      </c>
    </row>
    <row r="21" spans="1:6" ht="32" x14ac:dyDescent="0.2">
      <c r="A21" s="37" t="s">
        <v>105</v>
      </c>
      <c r="B21" s="42" t="s">
        <v>146</v>
      </c>
      <c r="C21" s="100"/>
      <c r="D21" s="54"/>
      <c r="F21" s="17">
        <f>COUNT(#REF!)</f>
        <v>0</v>
      </c>
    </row>
    <row r="22" spans="1:6" ht="49.5" customHeight="1" x14ac:dyDescent="0.2">
      <c r="A22" s="37" t="s">
        <v>106</v>
      </c>
      <c r="B22" s="42" t="s">
        <v>145</v>
      </c>
      <c r="C22" s="100"/>
      <c r="D22" s="54"/>
      <c r="F22" s="17">
        <f>COUNT(#REF!)</f>
        <v>0</v>
      </c>
    </row>
    <row r="23" spans="1:6" ht="16" x14ac:dyDescent="0.2">
      <c r="A23" s="37" t="s">
        <v>107</v>
      </c>
      <c r="B23" s="42" t="s">
        <v>148</v>
      </c>
      <c r="C23" s="100"/>
      <c r="D23" s="54"/>
      <c r="F23" s="17">
        <f>COUNT(#REF!)</f>
        <v>0</v>
      </c>
    </row>
    <row r="24" spans="1:6" ht="48" x14ac:dyDescent="0.2">
      <c r="A24" s="49">
        <v>5</v>
      </c>
      <c r="B24" s="44" t="s">
        <v>182</v>
      </c>
      <c r="C24" s="100"/>
      <c r="D24" s="54"/>
      <c r="F24" s="56">
        <f>SUM(F25:F29)</f>
        <v>0</v>
      </c>
    </row>
    <row r="25" spans="1:6" ht="32" x14ac:dyDescent="0.2">
      <c r="A25" s="37" t="s">
        <v>102</v>
      </c>
      <c r="B25" s="42" t="s">
        <v>183</v>
      </c>
      <c r="C25" s="100"/>
      <c r="D25" s="54"/>
      <c r="F25" s="17">
        <f>COUNT(#REF!)</f>
        <v>0</v>
      </c>
    </row>
    <row r="26" spans="1:6" ht="32" x14ac:dyDescent="0.2">
      <c r="A26" s="37" t="s">
        <v>103</v>
      </c>
      <c r="B26" s="42" t="s">
        <v>184</v>
      </c>
      <c r="C26" s="100"/>
      <c r="D26" s="54"/>
      <c r="F26" s="17">
        <f>COUNT(#REF!)</f>
        <v>0</v>
      </c>
    </row>
    <row r="27" spans="1:6" ht="16" x14ac:dyDescent="0.2">
      <c r="A27" s="37" t="s">
        <v>104</v>
      </c>
      <c r="B27" s="42" t="s">
        <v>185</v>
      </c>
      <c r="C27" s="100"/>
      <c r="D27" s="54"/>
      <c r="F27" s="17">
        <f>COUNT(#REF!)</f>
        <v>0</v>
      </c>
    </row>
    <row r="28" spans="1:6" ht="32" x14ac:dyDescent="0.2">
      <c r="A28" s="37" t="s">
        <v>105</v>
      </c>
      <c r="B28" s="42" t="s">
        <v>186</v>
      </c>
      <c r="C28" s="100"/>
      <c r="D28" s="54"/>
      <c r="F28" s="17">
        <f>COUNT(#REF!)</f>
        <v>0</v>
      </c>
    </row>
    <row r="29" spans="1:6" ht="30.75" customHeight="1" x14ac:dyDescent="0.2">
      <c r="A29" s="37" t="s">
        <v>106</v>
      </c>
      <c r="B29" s="42" t="s">
        <v>195</v>
      </c>
      <c r="C29" s="100"/>
      <c r="D29" s="54"/>
      <c r="F29" s="17">
        <f>COUNT(#REF!)</f>
        <v>0</v>
      </c>
    </row>
    <row r="30" spans="1:6" ht="16" x14ac:dyDescent="0.2">
      <c r="A30" s="49">
        <v>6</v>
      </c>
      <c r="B30" s="43" t="s">
        <v>147</v>
      </c>
      <c r="C30" s="100"/>
      <c r="D30" s="54"/>
      <c r="F30" s="56">
        <f>SUM(F31:F32)</f>
        <v>0</v>
      </c>
    </row>
    <row r="31" spans="1:6" ht="45.75" customHeight="1" x14ac:dyDescent="0.2">
      <c r="A31" s="37" t="s">
        <v>102</v>
      </c>
      <c r="B31" s="71" t="s">
        <v>230</v>
      </c>
      <c r="C31" s="100"/>
      <c r="D31" s="54"/>
      <c r="F31" s="17">
        <f>COUNT(#REF!)</f>
        <v>0</v>
      </c>
    </row>
    <row r="32" spans="1:6" ht="51.75" customHeight="1" x14ac:dyDescent="0.2">
      <c r="A32" s="37" t="s">
        <v>103</v>
      </c>
      <c r="B32" s="97" t="s">
        <v>237</v>
      </c>
      <c r="C32" s="21" t="s">
        <v>283</v>
      </c>
      <c r="D32" s="21" t="s">
        <v>295</v>
      </c>
      <c r="F32" s="17">
        <f>COUNT(#REF!)</f>
        <v>0</v>
      </c>
    </row>
    <row r="33" spans="2:4" x14ac:dyDescent="0.2">
      <c r="C33" s="11"/>
      <c r="D33" s="11"/>
    </row>
    <row r="34" spans="2:4" x14ac:dyDescent="0.2">
      <c r="B34" s="3" t="s">
        <v>285</v>
      </c>
      <c r="C34" s="11"/>
      <c r="D34" s="11"/>
    </row>
    <row r="35" spans="2:4" x14ac:dyDescent="0.2">
      <c r="B35" s="3" t="s">
        <v>33</v>
      </c>
    </row>
    <row r="36" spans="2:4" x14ac:dyDescent="0.2">
      <c r="B36" s="3"/>
    </row>
  </sheetData>
  <mergeCells count="4">
    <mergeCell ref="C6:C8"/>
    <mergeCell ref="C17:C31"/>
    <mergeCell ref="C12:C16"/>
    <mergeCell ref="C9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</sheetPr>
  <dimension ref="A1:F55"/>
  <sheetViews>
    <sheetView showGridLines="0" zoomScale="80" zoomScaleNormal="80" workbookViewId="0">
      <selection activeCell="E1" sqref="E1:K1048576"/>
    </sheetView>
  </sheetViews>
  <sheetFormatPr baseColWidth="10" defaultColWidth="8.83203125" defaultRowHeight="15" x14ac:dyDescent="0.2"/>
  <cols>
    <col min="2" max="2" width="75.6640625" customWidth="1"/>
    <col min="3" max="4" width="22" customWidth="1"/>
    <col min="6" max="6" width="0" style="17" hidden="1" customWidth="1"/>
  </cols>
  <sheetData>
    <row r="1" spans="1:6" x14ac:dyDescent="0.2">
      <c r="A1" s="67" t="s">
        <v>287</v>
      </c>
    </row>
    <row r="3" spans="1:6" x14ac:dyDescent="0.2">
      <c r="C3" s="1"/>
      <c r="D3" s="1"/>
    </row>
    <row r="4" spans="1:6" s="11" customFormat="1" x14ac:dyDescent="0.2">
      <c r="C4" s="1"/>
      <c r="D4" s="1"/>
      <c r="F4" s="17"/>
    </row>
    <row r="5" spans="1:6" ht="40" x14ac:dyDescent="0.2">
      <c r="A5" s="31"/>
      <c r="B5" s="25" t="s">
        <v>290</v>
      </c>
      <c r="C5" s="27" t="s">
        <v>286</v>
      </c>
      <c r="D5" s="60" t="s">
        <v>284</v>
      </c>
    </row>
    <row r="6" spans="1:6" ht="30" customHeight="1" x14ac:dyDescent="0.2">
      <c r="A6" s="49">
        <v>1</v>
      </c>
      <c r="B6" s="44" t="s">
        <v>155</v>
      </c>
      <c r="C6" s="100" t="s">
        <v>297</v>
      </c>
      <c r="D6" s="54"/>
      <c r="F6" s="56">
        <f>SUM(F7:F8)</f>
        <v>0</v>
      </c>
    </row>
    <row r="7" spans="1:6" ht="16" x14ac:dyDescent="0.2">
      <c r="A7" s="37" t="s">
        <v>102</v>
      </c>
      <c r="B7" s="34" t="s">
        <v>4</v>
      </c>
      <c r="C7" s="100"/>
      <c r="D7" s="54"/>
      <c r="F7" s="17">
        <f>COUNT(#REF!)</f>
        <v>0</v>
      </c>
    </row>
    <row r="8" spans="1:6" ht="16" x14ac:dyDescent="0.2">
      <c r="A8" s="37" t="s">
        <v>103</v>
      </c>
      <c r="B8" s="34" t="s">
        <v>5</v>
      </c>
      <c r="C8" s="100"/>
      <c r="D8" s="54"/>
      <c r="F8" s="17">
        <f>COUNT(#REF!)</f>
        <v>0</v>
      </c>
    </row>
    <row r="9" spans="1:6" ht="51" customHeight="1" x14ac:dyDescent="0.2">
      <c r="A9" s="49">
        <v>2</v>
      </c>
      <c r="B9" s="43" t="s">
        <v>292</v>
      </c>
      <c r="C9" s="42" t="s">
        <v>297</v>
      </c>
      <c r="D9" s="42"/>
      <c r="F9" s="17">
        <f>COUNT(#REF!)</f>
        <v>0</v>
      </c>
    </row>
    <row r="10" spans="1:6" ht="30" customHeight="1" x14ac:dyDescent="0.2">
      <c r="A10" s="49">
        <v>3</v>
      </c>
      <c r="B10" s="43" t="s">
        <v>231</v>
      </c>
      <c r="C10" s="100" t="s">
        <v>261</v>
      </c>
      <c r="D10" s="98" t="s">
        <v>295</v>
      </c>
      <c r="F10" s="56">
        <f>SUM(F11:F25)</f>
        <v>0</v>
      </c>
    </row>
    <row r="11" spans="1:6" ht="32" x14ac:dyDescent="0.2">
      <c r="A11" s="37" t="s">
        <v>102</v>
      </c>
      <c r="B11" s="42" t="s">
        <v>156</v>
      </c>
      <c r="C11" s="100"/>
      <c r="D11" s="102"/>
      <c r="F11" s="17">
        <f>COUNT(#REF!)</f>
        <v>0</v>
      </c>
    </row>
    <row r="12" spans="1:6" ht="32" x14ac:dyDescent="0.2">
      <c r="A12" s="37" t="s">
        <v>103</v>
      </c>
      <c r="B12" s="42" t="s">
        <v>157</v>
      </c>
      <c r="C12" s="100"/>
      <c r="D12" s="102"/>
      <c r="F12" s="17">
        <f>COUNT(#REF!)</f>
        <v>0</v>
      </c>
    </row>
    <row r="13" spans="1:6" ht="32" x14ac:dyDescent="0.2">
      <c r="A13" s="37" t="s">
        <v>104</v>
      </c>
      <c r="B13" s="42" t="s">
        <v>158</v>
      </c>
      <c r="C13" s="100"/>
      <c r="D13" s="102"/>
      <c r="F13" s="17">
        <f>COUNT(#REF!)</f>
        <v>0</v>
      </c>
    </row>
    <row r="14" spans="1:6" ht="16" x14ac:dyDescent="0.2">
      <c r="A14" s="37" t="s">
        <v>105</v>
      </c>
      <c r="B14" s="72" t="s">
        <v>168</v>
      </c>
      <c r="C14" s="22" t="s">
        <v>262</v>
      </c>
      <c r="D14" s="102"/>
      <c r="F14" s="17">
        <f>COUNT(#REF!)</f>
        <v>0</v>
      </c>
    </row>
    <row r="15" spans="1:6" ht="16" x14ac:dyDescent="0.2">
      <c r="A15" s="37" t="s">
        <v>106</v>
      </c>
      <c r="B15" s="42" t="s">
        <v>159</v>
      </c>
      <c r="C15" s="100" t="s">
        <v>263</v>
      </c>
      <c r="D15" s="102"/>
      <c r="F15" s="17">
        <f>COUNT(#REF!)</f>
        <v>0</v>
      </c>
    </row>
    <row r="16" spans="1:6" ht="33" customHeight="1" x14ac:dyDescent="0.2">
      <c r="A16" s="37" t="s">
        <v>107</v>
      </c>
      <c r="B16" s="42" t="s">
        <v>160</v>
      </c>
      <c r="C16" s="100"/>
      <c r="D16" s="102"/>
      <c r="F16" s="17">
        <f>COUNT(#REF!)</f>
        <v>0</v>
      </c>
    </row>
    <row r="17" spans="1:6" ht="32" x14ac:dyDescent="0.2">
      <c r="A17" s="37" t="s">
        <v>108</v>
      </c>
      <c r="B17" s="42" t="s">
        <v>161</v>
      </c>
      <c r="C17" s="100"/>
      <c r="D17" s="102"/>
      <c r="F17" s="17">
        <f>COUNT(#REF!)</f>
        <v>0</v>
      </c>
    </row>
    <row r="18" spans="1:6" ht="16" x14ac:dyDescent="0.2">
      <c r="A18" s="37" t="s">
        <v>109</v>
      </c>
      <c r="B18" s="42" t="s">
        <v>162</v>
      </c>
      <c r="C18" s="100"/>
      <c r="D18" s="102"/>
      <c r="F18" s="17">
        <f>COUNT(#REF!)</f>
        <v>0</v>
      </c>
    </row>
    <row r="19" spans="1:6" ht="33" customHeight="1" x14ac:dyDescent="0.2">
      <c r="A19" s="37" t="s">
        <v>110</v>
      </c>
      <c r="B19" s="42" t="s">
        <v>163</v>
      </c>
      <c r="C19" s="100"/>
      <c r="D19" s="102"/>
      <c r="F19" s="17">
        <f>COUNT(#REF!)</f>
        <v>0</v>
      </c>
    </row>
    <row r="20" spans="1:6" ht="32" x14ac:dyDescent="0.2">
      <c r="A20" s="37" t="s">
        <v>114</v>
      </c>
      <c r="B20" s="42" t="s">
        <v>169</v>
      </c>
      <c r="C20" s="100"/>
      <c r="D20" s="102"/>
      <c r="F20" s="17">
        <f>COUNT(#REF!)</f>
        <v>0</v>
      </c>
    </row>
    <row r="21" spans="1:6" ht="51.75" customHeight="1" x14ac:dyDescent="0.2">
      <c r="A21" s="37" t="s">
        <v>115</v>
      </c>
      <c r="B21" s="42" t="s">
        <v>164</v>
      </c>
      <c r="C21" s="100"/>
      <c r="D21" s="102"/>
      <c r="F21" s="17">
        <f>COUNT(#REF!)</f>
        <v>0</v>
      </c>
    </row>
    <row r="22" spans="1:6" ht="32" x14ac:dyDescent="0.2">
      <c r="A22" s="37" t="s">
        <v>116</v>
      </c>
      <c r="B22" s="42" t="s">
        <v>165</v>
      </c>
      <c r="C22" s="100"/>
      <c r="D22" s="102"/>
      <c r="F22" s="17">
        <f>COUNT(#REF!)</f>
        <v>0</v>
      </c>
    </row>
    <row r="23" spans="1:6" ht="32" x14ac:dyDescent="0.2">
      <c r="A23" s="37" t="s">
        <v>152</v>
      </c>
      <c r="B23" s="42" t="s">
        <v>166</v>
      </c>
      <c r="C23" s="100"/>
      <c r="D23" s="102"/>
      <c r="F23" s="17">
        <f>COUNT(#REF!)</f>
        <v>0</v>
      </c>
    </row>
    <row r="24" spans="1:6" ht="32" x14ac:dyDescent="0.2">
      <c r="A24" s="37" t="s">
        <v>153</v>
      </c>
      <c r="B24" s="42" t="s">
        <v>288</v>
      </c>
      <c r="C24" s="100"/>
      <c r="D24" s="102"/>
      <c r="F24" s="17">
        <f>COUNT(#REF!)</f>
        <v>0</v>
      </c>
    </row>
    <row r="25" spans="1:6" ht="31.5" customHeight="1" x14ac:dyDescent="0.2">
      <c r="A25" s="37" t="s">
        <v>154</v>
      </c>
      <c r="B25" s="42" t="s">
        <v>167</v>
      </c>
      <c r="C25" s="100"/>
      <c r="D25" s="99"/>
      <c r="F25" s="17">
        <f>COUNT(#REF!)</f>
        <v>0</v>
      </c>
    </row>
    <row r="26" spans="1:6" x14ac:dyDescent="0.2">
      <c r="A26" s="50">
        <v>4</v>
      </c>
      <c r="B26" s="51" t="s">
        <v>149</v>
      </c>
      <c r="C26" s="100" t="s">
        <v>264</v>
      </c>
      <c r="D26" s="54"/>
      <c r="F26" s="56">
        <f>SUM(F27:F30)</f>
        <v>0</v>
      </c>
    </row>
    <row r="27" spans="1:6" ht="16" x14ac:dyDescent="0.2">
      <c r="A27" s="37" t="s">
        <v>102</v>
      </c>
      <c r="B27" s="42" t="s">
        <v>170</v>
      </c>
      <c r="C27" s="100"/>
      <c r="D27" s="54"/>
      <c r="F27" s="17">
        <f>COUNT(#REF!)</f>
        <v>0</v>
      </c>
    </row>
    <row r="28" spans="1:6" ht="33" customHeight="1" x14ac:dyDescent="0.2">
      <c r="A28" s="37" t="s">
        <v>103</v>
      </c>
      <c r="B28" s="42" t="s">
        <v>150</v>
      </c>
      <c r="C28" s="100"/>
      <c r="D28" s="54"/>
      <c r="F28" s="17">
        <f>COUNT(#REF!)</f>
        <v>0</v>
      </c>
    </row>
    <row r="29" spans="1:6" ht="16" x14ac:dyDescent="0.2">
      <c r="A29" s="37" t="s">
        <v>104</v>
      </c>
      <c r="B29" s="42" t="s">
        <v>151</v>
      </c>
      <c r="C29" s="100"/>
      <c r="D29" s="54"/>
      <c r="F29" s="17">
        <f>COUNT(#REF!)</f>
        <v>0</v>
      </c>
    </row>
    <row r="30" spans="1:6" ht="57" customHeight="1" x14ac:dyDescent="0.2">
      <c r="A30" s="37" t="s">
        <v>105</v>
      </c>
      <c r="B30" s="42" t="s">
        <v>171</v>
      </c>
      <c r="C30" s="100"/>
      <c r="D30" s="54"/>
      <c r="F30" s="17">
        <f>COUNT(#REF!)</f>
        <v>0</v>
      </c>
    </row>
    <row r="31" spans="1:6" ht="16" x14ac:dyDescent="0.2">
      <c r="A31" s="49">
        <v>5</v>
      </c>
      <c r="B31" s="43" t="s">
        <v>180</v>
      </c>
      <c r="C31" s="100" t="s">
        <v>297</v>
      </c>
      <c r="D31" s="54"/>
      <c r="F31" s="56">
        <f>SUM(F32:F32)</f>
        <v>0</v>
      </c>
    </row>
    <row r="32" spans="1:6" ht="60.75" customHeight="1" x14ac:dyDescent="0.2">
      <c r="A32" s="37" t="s">
        <v>102</v>
      </c>
      <c r="B32" s="71" t="s">
        <v>232</v>
      </c>
      <c r="C32" s="100"/>
      <c r="D32" s="54"/>
      <c r="F32" s="17">
        <f>COUNT(#REF!)</f>
        <v>0</v>
      </c>
    </row>
    <row r="33" spans="2:4" x14ac:dyDescent="0.2">
      <c r="B33" s="8"/>
      <c r="C33" s="11"/>
      <c r="D33" s="11"/>
    </row>
    <row r="34" spans="2:4" x14ac:dyDescent="0.2">
      <c r="B34" s="3" t="s">
        <v>285</v>
      </c>
      <c r="C34" s="11"/>
      <c r="D34" s="11"/>
    </row>
    <row r="35" spans="2:4" x14ac:dyDescent="0.2">
      <c r="B35" s="3" t="s">
        <v>33</v>
      </c>
    </row>
    <row r="36" spans="2:4" x14ac:dyDescent="0.2">
      <c r="B36" s="3"/>
    </row>
    <row r="37" spans="2:4" x14ac:dyDescent="0.2">
      <c r="B37" s="1"/>
    </row>
    <row r="38" spans="2:4" x14ac:dyDescent="0.2">
      <c r="B38" s="1"/>
    </row>
    <row r="39" spans="2:4" x14ac:dyDescent="0.2">
      <c r="B39" s="1"/>
    </row>
    <row r="40" spans="2:4" x14ac:dyDescent="0.2">
      <c r="B40" s="1"/>
    </row>
    <row r="41" spans="2:4" x14ac:dyDescent="0.2">
      <c r="B41" s="1"/>
    </row>
    <row r="42" spans="2:4" x14ac:dyDescent="0.2">
      <c r="B42" s="1"/>
    </row>
    <row r="43" spans="2:4" x14ac:dyDescent="0.2">
      <c r="B43" s="1"/>
    </row>
    <row r="44" spans="2:4" x14ac:dyDescent="0.2">
      <c r="B44" s="1"/>
    </row>
    <row r="55" spans="1:1" x14ac:dyDescent="0.2">
      <c r="A55" s="17"/>
    </row>
  </sheetData>
  <mergeCells count="6">
    <mergeCell ref="D10:D25"/>
    <mergeCell ref="C6:C8"/>
    <mergeCell ref="C10:C13"/>
    <mergeCell ref="C15:C25"/>
    <mergeCell ref="C31:C32"/>
    <mergeCell ref="C26:C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A. Regulatory compliance</vt:lpstr>
      <vt:lpstr>Annexure A</vt:lpstr>
      <vt:lpstr>B. P&amp;S-1.Sustainability</vt:lpstr>
      <vt:lpstr>B. P&amp;S-2.HR Practices</vt:lpstr>
      <vt:lpstr>B. P&amp;S-3.Communication</vt:lpstr>
      <vt:lpstr>B. P&amp;S-4. GOODS &amp; SERVICES</vt:lpstr>
      <vt:lpstr>P&amp;S-5. T&amp;C OF HOSTING</vt:lpstr>
      <vt:lpstr>P&amp;S-6. IT &amp; DIGITAL INFORMATION</vt:lpstr>
      <vt:lpstr>P&amp;S-7. CENTRE SERVICES, FEEDBAK</vt:lpstr>
      <vt:lpstr>P&amp;S-8. CENTRE SAFETY, SECURITY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CNS</dc:creator>
  <cp:keywords/>
  <dc:description/>
  <cp:lastModifiedBy>RS Roy</cp:lastModifiedBy>
  <dcterms:created xsi:type="dcterms:W3CDTF">2020-09-09T11:42:54Z</dcterms:created>
  <dcterms:modified xsi:type="dcterms:W3CDTF">2026-07-19T12:33:05Z</dcterms:modified>
  <cp:category/>
</cp:coreProperties>
</file>